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Este 2007" sheetId="1" r:id="rId1"/>
    <sheet name="Koulu 2007" sheetId="2" r:id="rId2"/>
  </sheets>
  <definedNames>
    <definedName name="_xlnm.Print_Area" localSheetId="0">'Este 2007'!$A$1:$AC$50</definedName>
    <definedName name="_xlnm.Print_Area" localSheetId="1">'Koulu 2007'!$A$1:$V$31</definedName>
  </definedNames>
  <calcPr fullCalcOnLoad="1"/>
</workbook>
</file>

<file path=xl/sharedStrings.xml><?xml version="1.0" encoding="utf-8"?>
<sst xmlns="http://schemas.openxmlformats.org/spreadsheetml/2006/main" count="122" uniqueCount="99">
  <si>
    <t>VARKAUDEN URHEILURATSASTAJAT RY</t>
  </si>
  <si>
    <t>Este ranking</t>
  </si>
  <si>
    <t>Henna Lankinen</t>
  </si>
  <si>
    <t>Henna Kärkkäinen</t>
  </si>
  <si>
    <t>Aino-Kaisa Räisänen</t>
  </si>
  <si>
    <t>Jenna Glumerus</t>
  </si>
  <si>
    <t>YHT</t>
  </si>
  <si>
    <t>Salla-Maari Jumppainen</t>
  </si>
  <si>
    <t>Koulu ranking</t>
  </si>
  <si>
    <t>Jutta Hujanen</t>
  </si>
  <si>
    <t>Milja Jumppainen</t>
  </si>
  <si>
    <t>Siiri Soininvaara</t>
  </si>
  <si>
    <t>Anni Torvinen</t>
  </si>
  <si>
    <t>Assi Penttinen</t>
  </si>
  <si>
    <t>Maria Kärkkäinen</t>
  </si>
  <si>
    <t>Minna Heikkinen</t>
  </si>
  <si>
    <t>Laura Mäkilä</t>
  </si>
  <si>
    <t>Mari Soininvaara</t>
  </si>
  <si>
    <t>Emmi Purhonen</t>
  </si>
  <si>
    <t>Jenna Poraharju</t>
  </si>
  <si>
    <t>Netta Tuovinen</t>
  </si>
  <si>
    <t>Jennika Holopainen</t>
  </si>
  <si>
    <t xml:space="preserve">               </t>
  </si>
  <si>
    <t>Anna Kiviniemi</t>
  </si>
  <si>
    <t>Laura Tuure</t>
  </si>
  <si>
    <t>Niina Onkalo</t>
  </si>
  <si>
    <t>Elina Hulkkonen</t>
  </si>
  <si>
    <t>Jonna Vepsäläinen</t>
  </si>
  <si>
    <t>Anni-Stiina Räsänen</t>
  </si>
  <si>
    <t>03.12.2006 - pikkujoulut 2007</t>
  </si>
  <si>
    <t>06.12.06
VUR</t>
  </si>
  <si>
    <t>Heidi Räisänen</t>
  </si>
  <si>
    <t>Elina Anttikoski</t>
  </si>
  <si>
    <t>Anna-Maria Roivas</t>
  </si>
  <si>
    <t>Peter Paloranta</t>
  </si>
  <si>
    <t>Lotta Tuure</t>
  </si>
  <si>
    <t>Laura Paloranta</t>
  </si>
  <si>
    <t>28.01.07
VUR</t>
  </si>
  <si>
    <t>Iinamari Taskinen</t>
  </si>
  <si>
    <t>Jenni Nenonen</t>
  </si>
  <si>
    <t>Erika Toivonen</t>
  </si>
  <si>
    <t>Emmi Karvonen</t>
  </si>
  <si>
    <t>Nea Kiira</t>
  </si>
  <si>
    <t>25.02.07
HA-71</t>
  </si>
  <si>
    <t>17.03.07
RCOH</t>
  </si>
  <si>
    <t>25.03.07
HA-71</t>
  </si>
  <si>
    <t>Elsa Roponen</t>
  </si>
  <si>
    <t>18.02.07
RCOH</t>
  </si>
  <si>
    <t>11.03.07
VUR</t>
  </si>
  <si>
    <t>Maisa Tuovinen</t>
  </si>
  <si>
    <t>Taru Muhonen</t>
  </si>
  <si>
    <t>18.03.07
VUR</t>
  </si>
  <si>
    <t>18.03.07
PuLa</t>
  </si>
  <si>
    <t>Anna-Kaisa Kankkunen</t>
  </si>
  <si>
    <t xml:space="preserve"> </t>
  </si>
  <si>
    <t>01.04.07
MRS</t>
  </si>
  <si>
    <t>01.04.07
KuoR</t>
  </si>
  <si>
    <t>28.04.07
SiRa</t>
  </si>
  <si>
    <t>12.05.07
KuoR</t>
  </si>
  <si>
    <t>Jonna Kosunen</t>
  </si>
  <si>
    <t>17.05.07
HA-71</t>
  </si>
  <si>
    <t>01.04.07
SiRa</t>
  </si>
  <si>
    <t>08.04.07
VUR</t>
  </si>
  <si>
    <t>Vilma Wasenius</t>
  </si>
  <si>
    <t>Laura Ylönen</t>
  </si>
  <si>
    <t>22.04.07
HA-71</t>
  </si>
  <si>
    <t>13.05.07
KuoR</t>
  </si>
  <si>
    <t>26.05.07
VUR</t>
  </si>
  <si>
    <t>06.06.07
RCOH</t>
  </si>
  <si>
    <t>20.05.07
HA-71</t>
  </si>
  <si>
    <t>26.-27.5.07
KiuRa</t>
  </si>
  <si>
    <t>27.05.07
VUR</t>
  </si>
  <si>
    <t>08.06.07
HA-71</t>
  </si>
  <si>
    <t>28.07.07
HHPC finaali</t>
  </si>
  <si>
    <t>3.-5.8.07
Messilä</t>
  </si>
  <si>
    <t>22.07.07
KoRa</t>
  </si>
  <si>
    <t>19.08.07
VUR</t>
  </si>
  <si>
    <t>10.08.07
KuoR</t>
  </si>
  <si>
    <t>26.08.07
VUR</t>
  </si>
  <si>
    <t>02.09.07
HA-71</t>
  </si>
  <si>
    <t>23.09.07
KuoR</t>
  </si>
  <si>
    <t>29.09.07
SiRa</t>
  </si>
  <si>
    <t>09.09.07
TAHKO</t>
  </si>
  <si>
    <t>16.09.07
SvR</t>
  </si>
  <si>
    <t>23.09.07
HA-71</t>
  </si>
  <si>
    <t>30.09.07
SiRa</t>
  </si>
  <si>
    <t>07.10.07
ITR</t>
  </si>
  <si>
    <t>21.10.07
VUR</t>
  </si>
  <si>
    <t>Elina Mäkilä</t>
  </si>
  <si>
    <t>6.-7.10.07
ITR/Ypäjä</t>
  </si>
  <si>
    <t>14.10.07
VUR/TAHKO</t>
  </si>
  <si>
    <t>28.10.07
HA-71</t>
  </si>
  <si>
    <t>18.11.07
VUR</t>
  </si>
  <si>
    <t>Vilma Rinkinen</t>
  </si>
  <si>
    <t>Tuuli Torvinen</t>
  </si>
  <si>
    <t>Sonja Heikkinen</t>
  </si>
  <si>
    <t>Päivi Valtonen</t>
  </si>
  <si>
    <t>Hanna-Riikka Piiroinen</t>
  </si>
  <si>
    <t>25.11.07
HA-71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</si>
</sst>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9.140625" defaultRowHeight="12.75"/>
  <cols>
    <col min="1" max="1" width="12.8515625" style="1" customWidth="1"/>
    <col min="2" max="2" width="13.140625" style="1" customWidth="1"/>
    <col min="3" max="3" width="8.7109375" style="4" customWidth="1"/>
    <col min="4" max="13" width="9.8515625" style="5" customWidth="1"/>
    <col min="14" max="14" width="10.00390625" style="5" customWidth="1"/>
    <col min="15" max="24" width="9.8515625" style="5" customWidth="1"/>
    <col min="25" max="25" width="9.57421875" style="5" customWidth="1"/>
    <col min="26" max="26" width="10.8515625" style="5" customWidth="1"/>
    <col min="27" max="32" width="9.8515625" style="5" customWidth="1"/>
    <col min="33" max="33" width="10.00390625" style="5" customWidth="1"/>
    <col min="34" max="36" width="9.8515625" style="5" customWidth="1"/>
    <col min="37" max="37" width="10.421875" style="5" customWidth="1"/>
    <col min="38" max="39" width="9.8515625" style="5" customWidth="1"/>
    <col min="40" max="41" width="8.7109375" style="5" customWidth="1"/>
    <col min="42" max="16384" width="9.140625" style="1" customWidth="1"/>
  </cols>
  <sheetData>
    <row r="1" ht="15.75">
      <c r="A1" s="1" t="s">
        <v>0</v>
      </c>
    </row>
    <row r="3" ht="15.75">
      <c r="A3" s="2" t="s">
        <v>1</v>
      </c>
    </row>
    <row r="4" ht="15.75">
      <c r="A4" s="1" t="s">
        <v>29</v>
      </c>
    </row>
    <row r="5" ht="15.75">
      <c r="A5" s="1" t="s">
        <v>22</v>
      </c>
    </row>
    <row r="6" ht="9" customHeight="1"/>
    <row r="7" spans="1:41" s="10" customFormat="1" ht="32.25" customHeight="1">
      <c r="A7" s="6"/>
      <c r="B7" s="6"/>
      <c r="C7" s="7" t="s">
        <v>6</v>
      </c>
      <c r="D7" s="8" t="s">
        <v>30</v>
      </c>
      <c r="E7" s="8" t="s">
        <v>37</v>
      </c>
      <c r="F7" s="8" t="s">
        <v>43</v>
      </c>
      <c r="G7" s="8" t="s">
        <v>44</v>
      </c>
      <c r="H7" s="8" t="s">
        <v>45</v>
      </c>
      <c r="I7" s="8" t="s">
        <v>61</v>
      </c>
      <c r="J7" s="8" t="s">
        <v>62</v>
      </c>
      <c r="K7" s="8" t="s">
        <v>65</v>
      </c>
      <c r="L7" s="8" t="s">
        <v>66</v>
      </c>
      <c r="M7" s="8" t="s">
        <v>69</v>
      </c>
      <c r="N7" s="14" t="s">
        <v>70</v>
      </c>
      <c r="O7" s="8" t="s">
        <v>71</v>
      </c>
      <c r="P7" s="8" t="s">
        <v>72</v>
      </c>
      <c r="Q7" s="8" t="s">
        <v>75</v>
      </c>
      <c r="R7" s="9" t="s">
        <v>74</v>
      </c>
      <c r="S7" s="9" t="s">
        <v>77</v>
      </c>
      <c r="T7" s="9" t="s">
        <v>76</v>
      </c>
      <c r="U7" s="9" t="s">
        <v>82</v>
      </c>
      <c r="V7" s="9" t="s">
        <v>83</v>
      </c>
      <c r="W7" s="9" t="s">
        <v>84</v>
      </c>
      <c r="X7" s="9" t="s">
        <v>85</v>
      </c>
      <c r="Y7" s="13" t="s">
        <v>89</v>
      </c>
      <c r="Z7" s="19" t="s">
        <v>90</v>
      </c>
      <c r="AA7" s="9" t="s">
        <v>91</v>
      </c>
      <c r="AB7" s="9" t="s">
        <v>92</v>
      </c>
      <c r="AC7" s="9" t="s">
        <v>98</v>
      </c>
      <c r="AE7" s="9"/>
      <c r="AF7" s="9"/>
      <c r="AG7" s="13"/>
      <c r="AH7" s="8"/>
      <c r="AI7" s="8"/>
      <c r="AJ7" s="8"/>
      <c r="AK7" s="14"/>
      <c r="AL7" s="8"/>
      <c r="AM7" s="8"/>
      <c r="AN7" s="8"/>
      <c r="AO7" s="8"/>
    </row>
    <row r="8" spans="1:41" s="10" customFormat="1" ht="15.75" customHeight="1">
      <c r="A8" s="10" t="s">
        <v>4</v>
      </c>
      <c r="C8" s="3">
        <f>SUM(D8:AC8)</f>
        <v>102.25</v>
      </c>
      <c r="D8" s="15"/>
      <c r="E8" s="15"/>
      <c r="F8" s="15"/>
      <c r="G8" s="15">
        <v>15.5</v>
      </c>
      <c r="H8" s="15">
        <v>7</v>
      </c>
      <c r="I8" s="15">
        <v>7</v>
      </c>
      <c r="J8" s="15"/>
      <c r="K8" s="15"/>
      <c r="L8" s="15"/>
      <c r="M8" s="15"/>
      <c r="N8" s="15">
        <v>13.5</v>
      </c>
      <c r="O8" s="15"/>
      <c r="P8" s="15"/>
      <c r="Q8" s="15">
        <v>7</v>
      </c>
      <c r="R8" s="15"/>
      <c r="S8" s="15">
        <v>10.75</v>
      </c>
      <c r="T8" s="15"/>
      <c r="U8" s="15">
        <v>9</v>
      </c>
      <c r="V8" s="15"/>
      <c r="W8" s="15">
        <v>14</v>
      </c>
      <c r="X8" s="15"/>
      <c r="Y8" s="15">
        <v>10.5</v>
      </c>
      <c r="Z8" s="15">
        <v>8</v>
      </c>
      <c r="AA8" s="15"/>
      <c r="AB8" s="15"/>
      <c r="AC8" s="15"/>
      <c r="AD8" s="16"/>
      <c r="AE8" s="16"/>
      <c r="AF8" s="16"/>
      <c r="AG8" s="17"/>
      <c r="AH8" s="15"/>
      <c r="AI8" s="15"/>
      <c r="AJ8" s="15"/>
      <c r="AK8" s="18"/>
      <c r="AL8" s="15"/>
      <c r="AM8" s="15"/>
      <c r="AN8" s="15"/>
      <c r="AO8" s="15"/>
    </row>
    <row r="9" spans="1:41" s="10" customFormat="1" ht="15.75" customHeight="1">
      <c r="A9" s="10" t="s">
        <v>2</v>
      </c>
      <c r="C9" s="3">
        <f aca="true" t="shared" si="0" ref="C9:C50">SUM(D9:AC9)</f>
        <v>97</v>
      </c>
      <c r="D9" s="15"/>
      <c r="E9" s="15">
        <v>4</v>
      </c>
      <c r="F9" s="15">
        <v>5.5</v>
      </c>
      <c r="G9" s="15">
        <v>6</v>
      </c>
      <c r="H9" s="15"/>
      <c r="I9" s="15"/>
      <c r="J9" s="15">
        <v>2.5</v>
      </c>
      <c r="K9" s="15">
        <v>5.5</v>
      </c>
      <c r="L9" s="15">
        <v>6</v>
      </c>
      <c r="M9" s="15"/>
      <c r="N9" s="15"/>
      <c r="O9" s="15">
        <v>11.5</v>
      </c>
      <c r="P9" s="15">
        <v>8</v>
      </c>
      <c r="Q9" s="15"/>
      <c r="R9" s="15">
        <v>15.5</v>
      </c>
      <c r="S9" s="15"/>
      <c r="T9" s="15">
        <v>6</v>
      </c>
      <c r="U9" s="15"/>
      <c r="V9" s="15">
        <v>5.5</v>
      </c>
      <c r="W9" s="15"/>
      <c r="X9" s="15">
        <v>13</v>
      </c>
      <c r="Y9" s="15"/>
      <c r="Z9" s="15"/>
      <c r="AA9" s="15">
        <v>6</v>
      </c>
      <c r="AB9" s="15">
        <v>2</v>
      </c>
      <c r="AC9" s="15"/>
      <c r="AD9" s="16"/>
      <c r="AE9" s="16"/>
      <c r="AF9" s="16"/>
      <c r="AG9" s="17"/>
      <c r="AH9" s="15"/>
      <c r="AI9" s="15"/>
      <c r="AJ9" s="15"/>
      <c r="AK9" s="18"/>
      <c r="AL9" s="15"/>
      <c r="AM9" s="15"/>
      <c r="AN9" s="15"/>
      <c r="AO9" s="15"/>
    </row>
    <row r="10" spans="1:27" ht="15.75">
      <c r="A10" s="1" t="s">
        <v>28</v>
      </c>
      <c r="C10" s="3">
        <f t="shared" si="0"/>
        <v>47.5</v>
      </c>
      <c r="J10" s="5">
        <v>1.5</v>
      </c>
      <c r="K10" s="5">
        <v>5</v>
      </c>
      <c r="M10" s="5">
        <v>3.5</v>
      </c>
      <c r="O10" s="5">
        <v>8.5</v>
      </c>
      <c r="P10" s="5">
        <v>4.5</v>
      </c>
      <c r="R10" s="5">
        <v>5</v>
      </c>
      <c r="X10" s="5">
        <v>5.5</v>
      </c>
      <c r="Z10" s="5">
        <v>4</v>
      </c>
      <c r="AA10" s="5">
        <v>10</v>
      </c>
    </row>
    <row r="11" spans="1:28" ht="15.75">
      <c r="A11" s="1" t="s">
        <v>13</v>
      </c>
      <c r="C11" s="3">
        <f>SUM(D11:AC11)</f>
        <v>45.5</v>
      </c>
      <c r="E11" s="5">
        <v>1.5</v>
      </c>
      <c r="H11" s="5">
        <v>3.5</v>
      </c>
      <c r="K11" s="5">
        <v>3.5</v>
      </c>
      <c r="L11" s="5">
        <v>8</v>
      </c>
      <c r="M11" s="5">
        <v>4.5</v>
      </c>
      <c r="O11" s="5">
        <v>8</v>
      </c>
      <c r="R11" s="5">
        <v>9.5</v>
      </c>
      <c r="T11" s="5">
        <v>4.5</v>
      </c>
      <c r="AB11" s="5">
        <v>2.5</v>
      </c>
    </row>
    <row r="12" spans="1:27" ht="15.75">
      <c r="A12" s="1" t="s">
        <v>18</v>
      </c>
      <c r="C12" s="3">
        <f t="shared" si="0"/>
        <v>44.5</v>
      </c>
      <c r="E12" s="5">
        <v>2</v>
      </c>
      <c r="J12" s="5">
        <v>6.5</v>
      </c>
      <c r="M12" s="5">
        <v>6</v>
      </c>
      <c r="T12" s="5">
        <v>10.5</v>
      </c>
      <c r="Z12" s="5">
        <v>14.5</v>
      </c>
      <c r="AA12" s="5">
        <v>5</v>
      </c>
    </row>
    <row r="13" spans="1:27" ht="15.75">
      <c r="A13" s="1" t="s">
        <v>5</v>
      </c>
      <c r="C13" s="3">
        <f t="shared" si="0"/>
        <v>40.5</v>
      </c>
      <c r="E13" s="5">
        <v>3</v>
      </c>
      <c r="L13" s="5">
        <v>5.5</v>
      </c>
      <c r="M13" s="5">
        <v>10.5</v>
      </c>
      <c r="O13" s="5">
        <v>6.5</v>
      </c>
      <c r="R13" s="5">
        <v>3.5</v>
      </c>
      <c r="X13" s="5">
        <v>6</v>
      </c>
      <c r="Z13" s="5">
        <v>1</v>
      </c>
      <c r="AA13" s="5">
        <v>4.5</v>
      </c>
    </row>
    <row r="14" spans="1:41" s="10" customFormat="1" ht="15" customHeight="1">
      <c r="A14" s="10" t="s">
        <v>10</v>
      </c>
      <c r="C14" s="3">
        <f t="shared" si="0"/>
        <v>39.5</v>
      </c>
      <c r="D14" s="15"/>
      <c r="E14" s="15"/>
      <c r="F14" s="15">
        <v>7</v>
      </c>
      <c r="G14" s="15"/>
      <c r="H14" s="15">
        <v>4.5</v>
      </c>
      <c r="I14" s="15"/>
      <c r="J14" s="15"/>
      <c r="K14" s="15"/>
      <c r="L14" s="15"/>
      <c r="M14" s="15"/>
      <c r="N14" s="15"/>
      <c r="O14" s="15"/>
      <c r="P14" s="15">
        <v>3.5</v>
      </c>
      <c r="Q14" s="15"/>
      <c r="R14" s="15">
        <v>8.5</v>
      </c>
      <c r="S14" s="15"/>
      <c r="T14" s="15"/>
      <c r="U14" s="15"/>
      <c r="V14" s="15"/>
      <c r="W14" s="15"/>
      <c r="X14" s="15"/>
      <c r="Y14" s="15"/>
      <c r="Z14" s="15">
        <v>6</v>
      </c>
      <c r="AA14" s="15">
        <v>5</v>
      </c>
      <c r="AB14" s="15"/>
      <c r="AC14" s="15">
        <v>5</v>
      </c>
      <c r="AD14" s="16"/>
      <c r="AE14" s="16"/>
      <c r="AF14" s="16"/>
      <c r="AG14" s="17"/>
      <c r="AH14" s="15"/>
      <c r="AI14" s="15"/>
      <c r="AJ14" s="15"/>
      <c r="AK14" s="18"/>
      <c r="AL14" s="15"/>
      <c r="AM14" s="15"/>
      <c r="AN14" s="15"/>
      <c r="AO14" s="15"/>
    </row>
    <row r="15" spans="1:29" ht="15.75">
      <c r="A15" s="1" t="s">
        <v>12</v>
      </c>
      <c r="C15" s="3">
        <f>SUM(D15:AC15)</f>
        <v>36.25</v>
      </c>
      <c r="E15" s="5">
        <v>0.75</v>
      </c>
      <c r="F15" s="5">
        <v>4.5</v>
      </c>
      <c r="P15" s="5">
        <v>8.5</v>
      </c>
      <c r="R15" s="5">
        <v>3.5</v>
      </c>
      <c r="X15" s="5">
        <v>10.5</v>
      </c>
      <c r="AA15" s="5">
        <v>4</v>
      </c>
      <c r="AC15" s="5">
        <v>4.5</v>
      </c>
    </row>
    <row r="16" spans="1:29" ht="15.75">
      <c r="A16" s="1" t="s">
        <v>3</v>
      </c>
      <c r="C16" s="3">
        <f>SUM(D16:AC16)</f>
        <v>34.5</v>
      </c>
      <c r="J16" s="5">
        <v>3</v>
      </c>
      <c r="O16" s="5">
        <v>5.5</v>
      </c>
      <c r="P16" s="5">
        <v>5</v>
      </c>
      <c r="X16" s="5">
        <v>11</v>
      </c>
      <c r="Z16" s="5">
        <v>2</v>
      </c>
      <c r="AC16" s="5">
        <v>8</v>
      </c>
    </row>
    <row r="17" spans="1:25" ht="15.75">
      <c r="A17" s="1" t="s">
        <v>20</v>
      </c>
      <c r="C17" s="3">
        <f t="shared" si="0"/>
        <v>33.5</v>
      </c>
      <c r="J17" s="5">
        <v>4.5</v>
      </c>
      <c r="T17" s="5">
        <v>8</v>
      </c>
      <c r="V17" s="5">
        <v>10</v>
      </c>
      <c r="Y17" s="5">
        <v>11</v>
      </c>
    </row>
    <row r="18" spans="1:41" s="10" customFormat="1" ht="15" customHeight="1">
      <c r="A18" s="10" t="s">
        <v>21</v>
      </c>
      <c r="C18" s="3">
        <f t="shared" si="0"/>
        <v>30</v>
      </c>
      <c r="D18" s="15"/>
      <c r="E18" s="15"/>
      <c r="F18" s="15">
        <v>5</v>
      </c>
      <c r="G18" s="15"/>
      <c r="H18" s="15"/>
      <c r="I18" s="15"/>
      <c r="J18" s="15">
        <v>0.5</v>
      </c>
      <c r="K18" s="15"/>
      <c r="L18" s="15"/>
      <c r="M18" s="15"/>
      <c r="N18" s="15"/>
      <c r="O18" s="15"/>
      <c r="P18" s="15"/>
      <c r="Q18" s="15"/>
      <c r="R18" s="15">
        <v>11</v>
      </c>
      <c r="S18" s="15"/>
      <c r="T18" s="15">
        <v>6</v>
      </c>
      <c r="U18" s="15"/>
      <c r="V18" s="15"/>
      <c r="W18" s="15"/>
      <c r="X18" s="15"/>
      <c r="Y18" s="15"/>
      <c r="Z18" s="15">
        <v>7.5</v>
      </c>
      <c r="AA18" s="15"/>
      <c r="AB18" s="15"/>
      <c r="AC18" s="15"/>
      <c r="AD18" s="16"/>
      <c r="AE18" s="16"/>
      <c r="AF18" s="16"/>
      <c r="AG18" s="17"/>
      <c r="AH18" s="15"/>
      <c r="AI18" s="15"/>
      <c r="AJ18" s="15"/>
      <c r="AK18" s="18"/>
      <c r="AL18" s="15"/>
      <c r="AM18" s="15"/>
      <c r="AN18" s="15"/>
      <c r="AO18" s="15"/>
    </row>
    <row r="19" spans="1:41" s="10" customFormat="1" ht="15" customHeight="1">
      <c r="A19" s="10" t="s">
        <v>23</v>
      </c>
      <c r="C19" s="3">
        <f t="shared" si="0"/>
        <v>26</v>
      </c>
      <c r="D19" s="15"/>
      <c r="E19" s="15"/>
      <c r="F19" s="15">
        <v>5</v>
      </c>
      <c r="G19" s="15"/>
      <c r="H19" s="15">
        <v>4</v>
      </c>
      <c r="I19" s="15"/>
      <c r="J19" s="15">
        <v>1.5</v>
      </c>
      <c r="K19" s="15">
        <v>4</v>
      </c>
      <c r="L19" s="15"/>
      <c r="M19" s="15"/>
      <c r="N19" s="15"/>
      <c r="O19" s="15"/>
      <c r="P19" s="15"/>
      <c r="Q19" s="15"/>
      <c r="R19" s="15"/>
      <c r="S19" s="15"/>
      <c r="T19" s="15">
        <v>3.5</v>
      </c>
      <c r="U19" s="15"/>
      <c r="V19" s="15"/>
      <c r="W19" s="15"/>
      <c r="X19" s="15"/>
      <c r="Y19" s="15"/>
      <c r="Z19" s="15"/>
      <c r="AA19" s="15">
        <v>7</v>
      </c>
      <c r="AB19" s="15">
        <v>1</v>
      </c>
      <c r="AC19" s="15"/>
      <c r="AD19" s="16"/>
      <c r="AE19" s="16"/>
      <c r="AF19" s="16"/>
      <c r="AG19" s="17"/>
      <c r="AH19" s="15"/>
      <c r="AI19" s="15"/>
      <c r="AJ19" s="15"/>
      <c r="AK19" s="18"/>
      <c r="AL19" s="15"/>
      <c r="AM19" s="15"/>
      <c r="AN19" s="15"/>
      <c r="AO19" s="15"/>
    </row>
    <row r="20" spans="1:41" s="10" customFormat="1" ht="15" customHeight="1">
      <c r="A20" s="10" t="s">
        <v>14</v>
      </c>
      <c r="C20" s="3">
        <f t="shared" si="0"/>
        <v>22</v>
      </c>
      <c r="D20" s="15"/>
      <c r="E20" s="15">
        <v>3.5</v>
      </c>
      <c r="F20" s="15">
        <v>4</v>
      </c>
      <c r="G20" s="15"/>
      <c r="H20" s="15">
        <v>4.5</v>
      </c>
      <c r="I20" s="15"/>
      <c r="J20" s="15"/>
      <c r="K20" s="15"/>
      <c r="L20" s="15"/>
      <c r="M20" s="15">
        <v>5</v>
      </c>
      <c r="N20" s="15"/>
      <c r="O20" s="15">
        <v>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7"/>
      <c r="AH20" s="15"/>
      <c r="AI20" s="15"/>
      <c r="AJ20" s="15"/>
      <c r="AK20" s="18"/>
      <c r="AL20" s="15"/>
      <c r="AM20" s="15"/>
      <c r="AN20" s="15"/>
      <c r="AO20" s="15"/>
    </row>
    <row r="21" spans="1:29" ht="15.75">
      <c r="A21" s="1" t="s">
        <v>49</v>
      </c>
      <c r="C21" s="3">
        <f t="shared" si="0"/>
        <v>22</v>
      </c>
      <c r="J21" s="5">
        <v>2</v>
      </c>
      <c r="P21" s="5">
        <v>3.5</v>
      </c>
      <c r="T21" s="5">
        <v>3.5</v>
      </c>
      <c r="Z21" s="5">
        <v>2.5</v>
      </c>
      <c r="AA21" s="5">
        <v>4.5</v>
      </c>
      <c r="AB21" s="5">
        <v>2</v>
      </c>
      <c r="AC21" s="5">
        <v>4</v>
      </c>
    </row>
    <row r="22" spans="1:24" ht="15.75">
      <c r="A22" s="1" t="s">
        <v>11</v>
      </c>
      <c r="C22" s="3">
        <f t="shared" si="0"/>
        <v>14</v>
      </c>
      <c r="K22" s="5">
        <v>3.5</v>
      </c>
      <c r="L22" s="5">
        <v>3.5</v>
      </c>
      <c r="P22" s="5">
        <v>3.5</v>
      </c>
      <c r="X22" s="5">
        <v>3.5</v>
      </c>
    </row>
    <row r="23" spans="1:10" ht="15.75">
      <c r="A23" s="1" t="s">
        <v>17</v>
      </c>
      <c r="C23" s="3">
        <f t="shared" si="0"/>
        <v>11</v>
      </c>
      <c r="E23" s="5">
        <v>3</v>
      </c>
      <c r="H23" s="5">
        <v>4.5</v>
      </c>
      <c r="J23" s="5">
        <v>3.5</v>
      </c>
    </row>
    <row r="24" spans="1:41" s="10" customFormat="1" ht="15" customHeight="1">
      <c r="A24" s="10" t="s">
        <v>7</v>
      </c>
      <c r="C24" s="3">
        <f t="shared" si="0"/>
        <v>10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3.5</v>
      </c>
      <c r="Q24" s="15"/>
      <c r="R24" s="15"/>
      <c r="S24" s="15"/>
      <c r="T24" s="15"/>
      <c r="U24" s="15"/>
      <c r="V24" s="15"/>
      <c r="W24" s="15"/>
      <c r="X24" s="15">
        <v>4.5</v>
      </c>
      <c r="Y24" s="15"/>
      <c r="Z24" s="15">
        <v>2</v>
      </c>
      <c r="AA24" s="15"/>
      <c r="AB24" s="15"/>
      <c r="AC24" s="15"/>
      <c r="AD24" s="16"/>
      <c r="AE24" s="16"/>
      <c r="AF24" s="16"/>
      <c r="AG24" s="17"/>
      <c r="AH24" s="15"/>
      <c r="AI24" s="15"/>
      <c r="AJ24" s="15"/>
      <c r="AK24" s="18"/>
      <c r="AL24" s="15"/>
      <c r="AM24" s="15"/>
      <c r="AN24" s="15"/>
      <c r="AO24" s="15"/>
    </row>
    <row r="25" spans="1:41" s="10" customFormat="1" ht="15" customHeight="1">
      <c r="A25" s="10" t="s">
        <v>46</v>
      </c>
      <c r="C25" s="3">
        <f t="shared" si="0"/>
        <v>10</v>
      </c>
      <c r="D25" s="15"/>
      <c r="E25" s="15"/>
      <c r="F25" s="15"/>
      <c r="G25" s="15"/>
      <c r="H25" s="15">
        <v>3.5</v>
      </c>
      <c r="I25" s="15"/>
      <c r="J25" s="15"/>
      <c r="K25" s="15"/>
      <c r="L25" s="15"/>
      <c r="M25" s="15">
        <v>3.5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>
        <v>3</v>
      </c>
      <c r="AC25" s="15"/>
      <c r="AD25" s="16"/>
      <c r="AE25" s="16"/>
      <c r="AF25" s="16"/>
      <c r="AG25" s="17"/>
      <c r="AH25" s="15"/>
      <c r="AI25" s="15"/>
      <c r="AJ25" s="15"/>
      <c r="AK25" s="18"/>
      <c r="AL25" s="15"/>
      <c r="AM25" s="15"/>
      <c r="AN25" s="15"/>
      <c r="AO25" s="15"/>
    </row>
    <row r="26" spans="1:26" ht="15.75">
      <c r="A26" s="1" t="s">
        <v>34</v>
      </c>
      <c r="C26" s="3">
        <f t="shared" si="0"/>
        <v>4.25</v>
      </c>
      <c r="D26" s="5">
        <v>1.5</v>
      </c>
      <c r="E26" s="5">
        <v>0.75</v>
      </c>
      <c r="Z26" s="5">
        <v>2</v>
      </c>
    </row>
    <row r="27" spans="1:28" ht="15.75">
      <c r="A27" s="1" t="s">
        <v>36</v>
      </c>
      <c r="C27" s="3">
        <f>SUM(D27:AC27)</f>
        <v>3.75</v>
      </c>
      <c r="D27" s="5">
        <v>0.5</v>
      </c>
      <c r="E27" s="5">
        <v>0.75</v>
      </c>
      <c r="Z27" s="5">
        <v>1</v>
      </c>
      <c r="AB27" s="5">
        <v>1.5</v>
      </c>
    </row>
    <row r="28" spans="1:4" ht="15.75">
      <c r="A28" s="1" t="s">
        <v>19</v>
      </c>
      <c r="C28" s="3">
        <f t="shared" si="0"/>
        <v>3</v>
      </c>
      <c r="D28" s="5">
        <v>3</v>
      </c>
    </row>
    <row r="29" spans="1:5" ht="15.75">
      <c r="A29" s="1" t="s">
        <v>33</v>
      </c>
      <c r="C29" s="3">
        <f t="shared" si="0"/>
        <v>3</v>
      </c>
      <c r="D29" s="5">
        <v>1.5</v>
      </c>
      <c r="E29" s="5">
        <v>1.5</v>
      </c>
    </row>
    <row r="30" spans="1:10" ht="15.75">
      <c r="A30" s="1" t="s">
        <v>27</v>
      </c>
      <c r="C30" s="3">
        <f t="shared" si="0"/>
        <v>3</v>
      </c>
      <c r="E30" s="5">
        <v>1.5</v>
      </c>
      <c r="J30" s="5">
        <v>1.5</v>
      </c>
    </row>
    <row r="31" spans="1:10" ht="15.75">
      <c r="A31" s="1" t="s">
        <v>24</v>
      </c>
      <c r="C31" s="3">
        <f t="shared" si="0"/>
        <v>2.75</v>
      </c>
      <c r="E31" s="5">
        <v>0.75</v>
      </c>
      <c r="J31" s="5">
        <v>2</v>
      </c>
    </row>
    <row r="32" spans="1:4" ht="15.75">
      <c r="A32" s="1" t="s">
        <v>31</v>
      </c>
      <c r="C32" s="3">
        <f t="shared" si="0"/>
        <v>2.5</v>
      </c>
      <c r="D32" s="5">
        <v>2.5</v>
      </c>
    </row>
    <row r="33" spans="1:10" ht="15.75">
      <c r="A33" s="1" t="s">
        <v>35</v>
      </c>
      <c r="C33" s="3">
        <f t="shared" si="0"/>
        <v>2.25</v>
      </c>
      <c r="D33" s="5">
        <v>1</v>
      </c>
      <c r="E33" s="5">
        <v>0.75</v>
      </c>
      <c r="J33" s="5">
        <v>0.5</v>
      </c>
    </row>
    <row r="34" spans="1:4" ht="15.75">
      <c r="A34" s="1" t="s">
        <v>32</v>
      </c>
      <c r="C34" s="3">
        <f t="shared" si="0"/>
        <v>2</v>
      </c>
      <c r="D34" s="5">
        <v>2</v>
      </c>
    </row>
    <row r="35" spans="1:4" ht="15.75">
      <c r="A35" s="1" t="s">
        <v>15</v>
      </c>
      <c r="C35" s="3">
        <f t="shared" si="0"/>
        <v>2</v>
      </c>
      <c r="D35" s="5">
        <v>2</v>
      </c>
    </row>
    <row r="36" spans="1:28" ht="15.75">
      <c r="A36" s="1" t="s">
        <v>94</v>
      </c>
      <c r="C36" s="3">
        <f t="shared" si="0"/>
        <v>2</v>
      </c>
      <c r="AB36" s="5">
        <v>2</v>
      </c>
    </row>
    <row r="37" spans="1:28" ht="15.75">
      <c r="A37" s="1" t="s">
        <v>95</v>
      </c>
      <c r="C37" s="3">
        <f t="shared" si="0"/>
        <v>1.5</v>
      </c>
      <c r="AB37" s="5">
        <v>1.5</v>
      </c>
    </row>
    <row r="38" spans="1:28" ht="15.75">
      <c r="A38" s="1" t="s">
        <v>96</v>
      </c>
      <c r="C38" s="3">
        <f t="shared" si="0"/>
        <v>1.5</v>
      </c>
      <c r="AB38" s="5">
        <v>1.5</v>
      </c>
    </row>
    <row r="39" spans="1:28" ht="15.75">
      <c r="A39" s="1" t="s">
        <v>97</v>
      </c>
      <c r="C39" s="3">
        <f t="shared" si="0"/>
        <v>1.5</v>
      </c>
      <c r="AB39" s="5">
        <v>1.5</v>
      </c>
    </row>
    <row r="40" spans="1:5" ht="15.75">
      <c r="A40" s="1" t="s">
        <v>25</v>
      </c>
      <c r="C40" s="3">
        <f t="shared" si="0"/>
        <v>1.25</v>
      </c>
      <c r="D40" s="5">
        <v>0.5</v>
      </c>
      <c r="E40" s="5">
        <v>0.75</v>
      </c>
    </row>
    <row r="41" spans="1:26" ht="15.75">
      <c r="A41" s="1" t="s">
        <v>26</v>
      </c>
      <c r="C41" s="3">
        <f t="shared" si="0"/>
        <v>1.25</v>
      </c>
      <c r="E41" s="5">
        <v>0.75</v>
      </c>
      <c r="Z41" s="5">
        <v>0.5</v>
      </c>
    </row>
    <row r="42" spans="1:10" ht="15.75">
      <c r="A42" s="1" t="s">
        <v>63</v>
      </c>
      <c r="C42" s="3">
        <f t="shared" si="0"/>
        <v>1</v>
      </c>
      <c r="J42" s="5">
        <v>1</v>
      </c>
    </row>
    <row r="43" spans="1:5" ht="15.75">
      <c r="A43" s="1" t="s">
        <v>38</v>
      </c>
      <c r="C43" s="3">
        <f t="shared" si="0"/>
        <v>0.75</v>
      </c>
      <c r="E43" s="5">
        <v>0.75</v>
      </c>
    </row>
    <row r="44" spans="1:5" ht="15.75">
      <c r="A44" s="1" t="s">
        <v>39</v>
      </c>
      <c r="C44" s="3">
        <f t="shared" si="0"/>
        <v>0.75</v>
      </c>
      <c r="E44" s="5">
        <v>0.75</v>
      </c>
    </row>
    <row r="45" spans="1:5" ht="15.75">
      <c r="A45" s="1" t="s">
        <v>40</v>
      </c>
      <c r="C45" s="3">
        <f t="shared" si="0"/>
        <v>0.75</v>
      </c>
      <c r="E45" s="5">
        <v>0.75</v>
      </c>
    </row>
    <row r="46" spans="1:5" ht="15.75">
      <c r="A46" s="1" t="s">
        <v>41</v>
      </c>
      <c r="C46" s="3">
        <f t="shared" si="0"/>
        <v>0.75</v>
      </c>
      <c r="E46" s="5">
        <v>0.75</v>
      </c>
    </row>
    <row r="47" spans="1:5" ht="15.75">
      <c r="A47" s="1" t="s">
        <v>16</v>
      </c>
      <c r="C47" s="3">
        <f t="shared" si="0"/>
        <v>0.75</v>
      </c>
      <c r="E47" s="5">
        <v>0.75</v>
      </c>
    </row>
    <row r="48" spans="1:5" ht="15.75">
      <c r="A48" s="1" t="s">
        <v>42</v>
      </c>
      <c r="C48" s="3">
        <f t="shared" si="0"/>
        <v>0.75</v>
      </c>
      <c r="E48" s="5">
        <v>0.75</v>
      </c>
    </row>
    <row r="49" spans="1:10" ht="15.75">
      <c r="A49" s="1" t="s">
        <v>64</v>
      </c>
      <c r="C49" s="3">
        <f t="shared" si="0"/>
        <v>0.5</v>
      </c>
      <c r="J49" s="5">
        <v>0.5</v>
      </c>
    </row>
    <row r="50" spans="1:28" ht="15.75">
      <c r="A50" s="1" t="s">
        <v>93</v>
      </c>
      <c r="C50" s="3">
        <f t="shared" si="0"/>
        <v>0.5</v>
      </c>
      <c r="AB50" s="5">
        <v>0.5</v>
      </c>
    </row>
  </sheetData>
  <printOptions/>
  <pageMargins left="0.03937007874015748" right="0" top="0" bottom="0" header="0.5118110236220472" footer="0.5118110236220472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5:A6"/>
    </sheetView>
  </sheetViews>
  <sheetFormatPr defaultColWidth="9.140625" defaultRowHeight="12.75"/>
  <cols>
    <col min="1" max="1" width="9.140625" style="1" customWidth="1"/>
    <col min="2" max="2" width="15.57421875" style="1" customWidth="1"/>
    <col min="3" max="3" width="8.57421875" style="4" customWidth="1"/>
    <col min="4" max="13" width="9.8515625" style="5" customWidth="1"/>
    <col min="14" max="14" width="10.00390625" style="5" customWidth="1"/>
    <col min="15" max="15" width="11.00390625" style="5" customWidth="1"/>
    <col min="16" max="22" width="9.8515625" style="5" customWidth="1"/>
    <col min="23" max="16384" width="9.140625" style="1" customWidth="1"/>
  </cols>
  <sheetData>
    <row r="1" ht="15.75">
      <c r="A1" s="1" t="s">
        <v>0</v>
      </c>
    </row>
    <row r="3" ht="15.75">
      <c r="A3" s="2" t="s">
        <v>8</v>
      </c>
    </row>
    <row r="4" ht="15.75">
      <c r="A4" s="1" t="s">
        <v>29</v>
      </c>
    </row>
    <row r="6" ht="9" customHeight="1"/>
    <row r="7" spans="1:22" s="10" customFormat="1" ht="32.25" customHeight="1">
      <c r="A7" s="6"/>
      <c r="B7" s="6"/>
      <c r="C7" s="7" t="s">
        <v>6</v>
      </c>
      <c r="D7" s="8" t="s">
        <v>47</v>
      </c>
      <c r="E7" s="8" t="s">
        <v>48</v>
      </c>
      <c r="F7" s="8" t="s">
        <v>51</v>
      </c>
      <c r="G7" s="9" t="s">
        <v>52</v>
      </c>
      <c r="H7" s="9" t="s">
        <v>55</v>
      </c>
      <c r="I7" s="9" t="s">
        <v>56</v>
      </c>
      <c r="J7" s="9" t="s">
        <v>57</v>
      </c>
      <c r="K7" s="8" t="s">
        <v>58</v>
      </c>
      <c r="L7" s="8" t="s">
        <v>60</v>
      </c>
      <c r="M7" s="8" t="s">
        <v>67</v>
      </c>
      <c r="N7" s="8" t="s">
        <v>68</v>
      </c>
      <c r="O7" s="12" t="s">
        <v>73</v>
      </c>
      <c r="P7" s="8" t="s">
        <v>74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86</v>
      </c>
      <c r="V7" s="8" t="s">
        <v>87</v>
      </c>
    </row>
    <row r="8" spans="1:22" ht="15.75">
      <c r="A8" s="1" t="s">
        <v>2</v>
      </c>
      <c r="C8" s="3">
        <f>SUM(D8:V8)</f>
        <v>65</v>
      </c>
      <c r="H8" s="5">
        <v>5.5</v>
      </c>
      <c r="L8" s="5">
        <v>5.5</v>
      </c>
      <c r="M8" s="5">
        <v>5.5</v>
      </c>
      <c r="P8" s="5">
        <v>28.5</v>
      </c>
      <c r="Q8" s="5">
        <v>5.5</v>
      </c>
      <c r="U8" s="5">
        <v>5.5</v>
      </c>
      <c r="V8" s="5">
        <v>9</v>
      </c>
    </row>
    <row r="9" spans="1:22" ht="17.25" customHeight="1">
      <c r="A9" s="1" t="s">
        <v>3</v>
      </c>
      <c r="C9" s="3">
        <f aca="true" t="shared" si="0" ref="C9:C31">SUM(D9:V9)</f>
        <v>58</v>
      </c>
      <c r="E9" s="5">
        <v>4.5</v>
      </c>
      <c r="F9" s="5">
        <v>21</v>
      </c>
      <c r="H9" s="5">
        <v>5.5</v>
      </c>
      <c r="P9" s="5">
        <v>6.5</v>
      </c>
      <c r="Q9" s="5">
        <v>7</v>
      </c>
      <c r="U9" s="5">
        <v>6.5</v>
      </c>
      <c r="V9" s="5">
        <v>7</v>
      </c>
    </row>
    <row r="10" spans="1:22" ht="15.75">
      <c r="A10" s="1" t="s">
        <v>5</v>
      </c>
      <c r="C10" s="3">
        <f t="shared" si="0"/>
        <v>42.5</v>
      </c>
      <c r="D10" s="5">
        <v>2.5</v>
      </c>
      <c r="E10" s="5">
        <v>3</v>
      </c>
      <c r="F10" s="5">
        <v>5</v>
      </c>
      <c r="H10" s="5">
        <v>1.5</v>
      </c>
      <c r="M10" s="5">
        <v>12</v>
      </c>
      <c r="O10" s="5">
        <v>10.5</v>
      </c>
      <c r="Q10" s="5">
        <v>5.5</v>
      </c>
      <c r="V10" s="5">
        <v>2.5</v>
      </c>
    </row>
    <row r="11" spans="1:22" ht="15.75">
      <c r="A11" s="1" t="s">
        <v>18</v>
      </c>
      <c r="C11" s="3">
        <f>SUM(D11:V11)</f>
        <v>32.5</v>
      </c>
      <c r="L11" s="5">
        <v>5.5</v>
      </c>
      <c r="P11" s="5">
        <v>5.5</v>
      </c>
      <c r="Q11" s="5">
        <v>5.5</v>
      </c>
      <c r="R11" s="5">
        <v>6</v>
      </c>
      <c r="V11" s="5">
        <v>10</v>
      </c>
    </row>
    <row r="12" spans="1:22" ht="15.75">
      <c r="A12" s="1" t="s">
        <v>10</v>
      </c>
      <c r="C12" s="3">
        <f t="shared" si="0"/>
        <v>32</v>
      </c>
      <c r="D12" s="5">
        <v>3</v>
      </c>
      <c r="E12" s="5">
        <v>1.5</v>
      </c>
      <c r="F12" s="5">
        <v>10.5</v>
      </c>
      <c r="Q12" s="5">
        <v>5.5</v>
      </c>
      <c r="R12" s="5">
        <v>4.5</v>
      </c>
      <c r="V12" s="5">
        <v>7</v>
      </c>
    </row>
    <row r="13" spans="1:21" ht="15.75">
      <c r="A13" s="1" t="s">
        <v>20</v>
      </c>
      <c r="C13" s="3">
        <f t="shared" si="0"/>
        <v>29</v>
      </c>
      <c r="D13" s="5">
        <v>4</v>
      </c>
      <c r="E13" s="5">
        <v>8</v>
      </c>
      <c r="R13" s="5">
        <v>5.5</v>
      </c>
      <c r="T13" s="5">
        <v>5.5</v>
      </c>
      <c r="U13" s="5">
        <v>6</v>
      </c>
    </row>
    <row r="14" spans="1:21" ht="15.75">
      <c r="A14" s="1" t="s">
        <v>53</v>
      </c>
      <c r="C14" s="3">
        <f>SUM(D14:V14)</f>
        <v>24</v>
      </c>
      <c r="G14" s="5">
        <v>4</v>
      </c>
      <c r="I14" s="5">
        <v>2.5</v>
      </c>
      <c r="N14" s="5">
        <v>5</v>
      </c>
      <c r="S14" s="5">
        <v>1.5</v>
      </c>
      <c r="U14" s="5">
        <v>11</v>
      </c>
    </row>
    <row r="15" spans="1:22" ht="15.75">
      <c r="A15" s="1" t="s">
        <v>23</v>
      </c>
      <c r="C15" s="3">
        <f t="shared" si="0"/>
        <v>22</v>
      </c>
      <c r="E15" s="5">
        <v>2</v>
      </c>
      <c r="H15" s="5">
        <v>2.5</v>
      </c>
      <c r="Q15" s="5">
        <v>4.5</v>
      </c>
      <c r="R15" s="5">
        <v>10.5</v>
      </c>
      <c r="V15" s="5">
        <v>2.5</v>
      </c>
    </row>
    <row r="16" spans="1:18" ht="15.75">
      <c r="A16" s="1" t="s">
        <v>12</v>
      </c>
      <c r="C16" s="3">
        <f t="shared" si="0"/>
        <v>19</v>
      </c>
      <c r="D16" s="5">
        <v>6</v>
      </c>
      <c r="E16" s="5">
        <v>4</v>
      </c>
      <c r="L16" s="5">
        <v>4.5</v>
      </c>
      <c r="R16" s="5">
        <v>4.5</v>
      </c>
    </row>
    <row r="17" spans="1:18" ht="15.75">
      <c r="A17" s="1" t="s">
        <v>13</v>
      </c>
      <c r="C17" s="3">
        <f t="shared" si="0"/>
        <v>18</v>
      </c>
      <c r="D17" s="5">
        <v>1.5</v>
      </c>
      <c r="F17" s="5">
        <v>4.5</v>
      </c>
      <c r="H17" s="5">
        <v>2</v>
      </c>
      <c r="M17" s="5">
        <v>4.5</v>
      </c>
      <c r="R17" s="5">
        <v>5.5</v>
      </c>
    </row>
    <row r="18" spans="1:17" ht="15.75">
      <c r="A18" s="1" t="s">
        <v>11</v>
      </c>
      <c r="C18" s="3">
        <f t="shared" si="0"/>
        <v>16.5</v>
      </c>
      <c r="F18" s="5">
        <v>6</v>
      </c>
      <c r="P18" s="5">
        <v>5.5</v>
      </c>
      <c r="Q18" s="5">
        <v>5</v>
      </c>
    </row>
    <row r="19" spans="1:16" ht="15.75">
      <c r="A19" s="1" t="s">
        <v>46</v>
      </c>
      <c r="C19" s="3">
        <f t="shared" si="0"/>
        <v>16</v>
      </c>
      <c r="P19" s="5">
        <v>16</v>
      </c>
    </row>
    <row r="20" spans="1:12" ht="15.75">
      <c r="A20" s="1" t="s">
        <v>17</v>
      </c>
      <c r="C20" s="3">
        <f t="shared" si="0"/>
        <v>15.5</v>
      </c>
      <c r="H20" s="5">
        <v>5.5</v>
      </c>
      <c r="L20" s="5">
        <v>10</v>
      </c>
    </row>
    <row r="21" spans="1:21" ht="15.75">
      <c r="A21" s="1" t="s">
        <v>9</v>
      </c>
      <c r="C21" s="3">
        <f>SUM(D21:V21)</f>
        <v>14.5</v>
      </c>
      <c r="D21" s="5">
        <v>4</v>
      </c>
      <c r="J21" s="5">
        <v>4.5</v>
      </c>
      <c r="K21" s="5">
        <v>1.5</v>
      </c>
      <c r="U21" s="5">
        <v>4.5</v>
      </c>
    </row>
    <row r="22" spans="1:16" ht="17.25" customHeight="1">
      <c r="A22" s="1" t="s">
        <v>59</v>
      </c>
      <c r="C22" s="3">
        <f t="shared" si="0"/>
        <v>14</v>
      </c>
      <c r="K22" s="5">
        <v>8.5</v>
      </c>
      <c r="P22" s="5">
        <v>5.5</v>
      </c>
    </row>
    <row r="23" spans="1:18" ht="15.75">
      <c r="A23" s="1" t="s">
        <v>49</v>
      </c>
      <c r="C23" s="3">
        <f t="shared" si="0"/>
        <v>13</v>
      </c>
      <c r="E23" s="5">
        <v>2.5</v>
      </c>
      <c r="H23" s="5">
        <v>1.5</v>
      </c>
      <c r="Q23" s="5">
        <v>4.5</v>
      </c>
      <c r="R23" s="5">
        <v>4.5</v>
      </c>
    </row>
    <row r="24" spans="1:6" ht="15.75">
      <c r="A24" s="1" t="s">
        <v>28</v>
      </c>
      <c r="C24" s="3">
        <f t="shared" si="0"/>
        <v>7.5</v>
      </c>
      <c r="D24" s="5">
        <v>2</v>
      </c>
      <c r="F24" s="5">
        <v>5.5</v>
      </c>
    </row>
    <row r="25" spans="1:12" ht="15.75">
      <c r="A25" s="1" t="s">
        <v>21</v>
      </c>
      <c r="C25" s="3">
        <f t="shared" si="0"/>
        <v>6</v>
      </c>
      <c r="L25" s="5">
        <v>6</v>
      </c>
    </row>
    <row r="26" spans="1:22" ht="15.75">
      <c r="A26" s="1" t="s">
        <v>64</v>
      </c>
      <c r="C26" s="3">
        <f t="shared" si="0"/>
        <v>6</v>
      </c>
      <c r="V26" s="5">
        <v>6</v>
      </c>
    </row>
    <row r="27" spans="1:22" ht="15.75">
      <c r="A27" s="1" t="s">
        <v>32</v>
      </c>
      <c r="C27" s="3">
        <f>SUM(D27:V27)</f>
        <v>5</v>
      </c>
      <c r="E27" s="5">
        <v>3</v>
      </c>
      <c r="V27" s="5">
        <v>2</v>
      </c>
    </row>
    <row r="28" spans="1:7" ht="15.75">
      <c r="A28" s="1" t="s">
        <v>7</v>
      </c>
      <c r="C28" s="3">
        <f t="shared" si="0"/>
        <v>3.5</v>
      </c>
      <c r="E28" s="5">
        <v>3.5</v>
      </c>
      <c r="G28" s="5" t="s">
        <v>54</v>
      </c>
    </row>
    <row r="29" spans="1:5" ht="15.75">
      <c r="A29" s="1" t="s">
        <v>27</v>
      </c>
      <c r="C29" s="3">
        <f t="shared" si="0"/>
        <v>1.5</v>
      </c>
      <c r="E29" s="5">
        <v>1.5</v>
      </c>
    </row>
    <row r="30" spans="1:5" ht="15.75">
      <c r="A30" s="1" t="s">
        <v>50</v>
      </c>
      <c r="C30" s="3">
        <f t="shared" si="0"/>
        <v>1.5</v>
      </c>
      <c r="E30" s="5">
        <v>1.5</v>
      </c>
    </row>
    <row r="31" spans="1:22" ht="15.75">
      <c r="A31" s="1" t="s">
        <v>88</v>
      </c>
      <c r="C31" s="3">
        <f t="shared" si="0"/>
        <v>1.5</v>
      </c>
      <c r="V31" s="5">
        <v>1.5</v>
      </c>
    </row>
    <row r="32" ht="15.75">
      <c r="C32" s="3"/>
    </row>
    <row r="33" spans="3:22" s="10" customFormat="1" ht="15.75"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3:22" s="10" customFormat="1" ht="15.75"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3:22" s="10" customFormat="1" ht="15.75"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3:22" s="10" customFormat="1" ht="15.75"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3:22" s="10" customFormat="1" ht="15.75"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3:22" s="10" customFormat="1" ht="15.75"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3:22" s="10" customFormat="1" ht="15.75"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3:22" s="10" customFormat="1" ht="15.75"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3:22" s="10" customFormat="1" ht="15.75">
      <c r="C41" s="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0" customFormat="1" ht="15.75">
      <c r="C42" s="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0" customFormat="1" ht="15.75">
      <c r="C43" s="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0" customFormat="1" ht="15.75">
      <c r="C44" s="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0" customFormat="1" ht="15.75">
      <c r="C45" s="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3:22" s="10" customFormat="1" ht="15.75">
      <c r="C46" s="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3:22" s="10" customFormat="1" ht="15.75">
      <c r="C47" s="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3:22" s="10" customFormat="1" ht="15.75">
      <c r="C48" s="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3:22" s="10" customFormat="1" ht="15.75">
      <c r="C49" s="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3:22" s="10" customFormat="1" ht="15.75">
      <c r="C50" s="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3:22" s="10" customFormat="1" ht="15.75">
      <c r="C51" s="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3:22" s="10" customFormat="1" ht="15.75">
      <c r="C52" s="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3:22" s="10" customFormat="1" ht="15.75">
      <c r="C53" s="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3:22" s="10" customFormat="1" ht="15.75">
      <c r="C54" s="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3:22" s="10" customFormat="1" ht="15.75">
      <c r="C55" s="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3:22" s="10" customFormat="1" ht="15.75">
      <c r="C56" s="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3:22" s="10" customFormat="1" ht="15.75">
      <c r="C57" s="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3:22" s="10" customFormat="1" ht="15.75">
      <c r="C58" s="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3:22" s="10" customFormat="1" ht="15.75">
      <c r="C59" s="4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3:22" s="10" customFormat="1" ht="15.75">
      <c r="C60" s="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3:22" s="10" customFormat="1" ht="15.75">
      <c r="C61" s="4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3:22" s="10" customFormat="1" ht="15.75">
      <c r="C62" s="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3:22" s="10" customFormat="1" ht="15.75">
      <c r="C63" s="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3:22" s="10" customFormat="1" ht="15.75">
      <c r="C64" s="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3:22" s="10" customFormat="1" ht="15.75">
      <c r="C65" s="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3:22" s="10" customFormat="1" ht="15.75">
      <c r="C66" s="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3:22" s="10" customFormat="1" ht="15.75">
      <c r="C67" s="4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3:22" s="10" customFormat="1" ht="15.75">
      <c r="C68" s="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3:22" s="10" customFormat="1" ht="15.75">
      <c r="C69" s="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3:22" s="10" customFormat="1" ht="15.75">
      <c r="C70" s="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</sheetData>
  <printOptions/>
  <pageMargins left="0.15748031496062992" right="0" top="0.3937007874015748" bottom="0.1968503937007874" header="0.5118110236220472" footer="0.5118110236220472"/>
  <pageSetup fitToHeight="1" fitToWidth="1" horizontalDpi="300" verticalDpi="300" orientation="landscape" paperSize="9" scale="6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 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 *</dc:creator>
  <cp:keywords/>
  <dc:description/>
  <cp:lastModifiedBy>Luottamustoimi</cp:lastModifiedBy>
  <cp:lastPrinted>2007-12-13T18:57:43Z</cp:lastPrinted>
  <dcterms:created xsi:type="dcterms:W3CDTF">2004-01-05T10:40:55Z</dcterms:created>
  <dcterms:modified xsi:type="dcterms:W3CDTF">2007-12-13T18:58:06Z</dcterms:modified>
  <cp:category/>
  <cp:version/>
  <cp:contentType/>
  <cp:contentStatus/>
</cp:coreProperties>
</file>