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'este'!$B$7:$AL$7</definedName>
    <definedName name="_xlnm._FilterDatabase" localSheetId="1" hidden="1">'koulu'!$A$7:$AA$7</definedName>
    <definedName name="_xlnm.Print_Area" localSheetId="0">'este'!$A$1:$AE$51</definedName>
    <definedName name="_xlnm.Print_Area" localSheetId="1">'koulu'!$A$1:$X$51</definedName>
  </definedNames>
  <calcPr fullCalcOnLoad="1"/>
</workbook>
</file>

<file path=xl/sharedStrings.xml><?xml version="1.0" encoding="utf-8"?>
<sst xmlns="http://schemas.openxmlformats.org/spreadsheetml/2006/main" count="101" uniqueCount="75">
  <si>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</si>
  <si>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</si>
  <si>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</si>
  <si>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</si>
  <si>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</si>
  <si>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</si>
  <si>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</si>
  <si>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</si>
  <si>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</si>
  <si>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</si>
  <si>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</si>
  <si>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</si>
  <si>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</si>
  <si>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</si>
  <si>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</si>
  <si>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</si>
  <si>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</si>
  <si>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11.12.2016 - pikkujoulut 2017</t>
  </si>
  <si>
    <t>VUR 11.12.</t>
  </si>
  <si>
    <t>Milla Saarenheimo</t>
  </si>
  <si>
    <t>Katariina Olkola-Könönen</t>
  </si>
  <si>
    <t>Noora Sutinen</t>
  </si>
  <si>
    <t>VUR 29.1.</t>
  </si>
  <si>
    <t>Anni-Stiina Räsänen</t>
  </si>
  <si>
    <t>Essi Häyrinen</t>
  </si>
  <si>
    <t>VUR 12.2.</t>
  </si>
  <si>
    <t>Mari Keinänen</t>
  </si>
  <si>
    <t>Ella Lehtonen</t>
  </si>
  <si>
    <t>Nea Lempäälä</t>
  </si>
  <si>
    <t>Elina Teittinen</t>
  </si>
  <si>
    <t>HA-71 19.2.</t>
  </si>
  <si>
    <t>Ronja Vehviläinen</t>
  </si>
  <si>
    <t>Elina Thil</t>
  </si>
  <si>
    <t>PRP-72 18.3.</t>
  </si>
  <si>
    <t>JsR+PopRa 18.3.</t>
  </si>
  <si>
    <t>Elina Anttikoski</t>
  </si>
  <si>
    <t>HA-71 19.3.</t>
  </si>
  <si>
    <t>VUR 26.3.</t>
  </si>
  <si>
    <t>Hanna Virtanen</t>
  </si>
  <si>
    <t>Alisa Sirén</t>
  </si>
  <si>
    <t>GoR 17.4.</t>
  </si>
  <si>
    <t>KuoR 7.5.</t>
  </si>
  <si>
    <t>HA-71 24.3.</t>
  </si>
  <si>
    <t>Saija Koivisto</t>
  </si>
  <si>
    <t>I-SUR 13.5.</t>
  </si>
  <si>
    <t>KuoR 21.5.</t>
  </si>
  <si>
    <t>Sini Pelkonen</t>
  </si>
  <si>
    <t>KiuRa 27.5.</t>
  </si>
  <si>
    <t>VUR 25.5.</t>
  </si>
  <si>
    <t>Jutta Soininen</t>
  </si>
  <si>
    <t>VUR 28.5.</t>
  </si>
  <si>
    <t>HA-71 9.6.</t>
  </si>
  <si>
    <t>Siiri Pelkonen</t>
  </si>
  <si>
    <t xml:space="preserve">Assi Penttinen </t>
  </si>
  <si>
    <t>ITR 22.4.</t>
  </si>
  <si>
    <t>YHO 16.6.</t>
  </si>
  <si>
    <t>YHO 15.6.</t>
  </si>
  <si>
    <t>LR 28.7.</t>
  </si>
  <si>
    <t>LR 29.7.</t>
  </si>
  <si>
    <t>VUR 13.8.</t>
  </si>
  <si>
    <t>Katja Rickman</t>
  </si>
  <si>
    <t>LR 30.7.</t>
  </si>
  <si>
    <t>MRA 30.7.</t>
  </si>
  <si>
    <t>VUR 2.4.</t>
  </si>
  <si>
    <t>Aino 20.8</t>
  </si>
  <si>
    <t>KuoR 1.7.</t>
  </si>
  <si>
    <t>KoRa 16.7.</t>
  </si>
  <si>
    <t>KuoR 16.9</t>
  </si>
  <si>
    <t>Sanna Raatikainen</t>
  </si>
  <si>
    <t>SvR 17.9.</t>
  </si>
  <si>
    <r>
      <t xml:space="preserve">SuoVaRi </t>
    </r>
    <r>
      <rPr>
        <sz val="9"/>
        <color indexed="8"/>
        <rFont val="Arial"/>
        <family val="2"/>
      </rPr>
      <t>23.9.</t>
    </r>
  </si>
  <si>
    <t>HA-71 24.9.</t>
  </si>
  <si>
    <t>Vilma Savolainen</t>
  </si>
  <si>
    <t>HA-71 1.10.</t>
  </si>
  <si>
    <t>EKUR 15.7.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</si>
</sst>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3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11" xfId="42" applyNumberFormat="1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62"/>
  <sheetViews>
    <sheetView showOutlineSymbols="0" view="pageBreakPreview" zoomScaleSheetLayoutView="100" workbookViewId="0" topLeftCell="A1">
      <selection activeCell="L42" sqref="L42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5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2" width="5.28125" style="3" customWidth="1"/>
    <col min="23" max="23" width="5.57421875" style="3" customWidth="1"/>
    <col min="24" max="24" width="5.140625" style="12" customWidth="1"/>
    <col min="25" max="25" width="6.00390625" style="12" customWidth="1"/>
    <col min="26" max="26" width="5.57421875" style="3" customWidth="1"/>
    <col min="27" max="27" width="5.28125" style="3" customWidth="1"/>
    <col min="28" max="28" width="6.28125" style="3" customWidth="1"/>
    <col min="29" max="29" width="6.7109375" style="3" customWidth="1"/>
    <col min="30" max="30" width="6.140625" style="3" customWidth="1"/>
    <col min="31" max="31" width="5.7109375" style="3" customWidth="1"/>
    <col min="32" max="32" width="6.00390625" style="3" customWidth="1"/>
    <col min="33" max="33" width="6.421875" style="3" customWidth="1"/>
    <col min="34" max="34" width="5.140625" style="5" customWidth="1"/>
    <col min="35" max="35" width="4.28125" style="10" customWidth="1"/>
    <col min="36" max="36" width="5.57421875" style="10" customWidth="1"/>
    <col min="37" max="37" width="7.00390625" style="10" customWidth="1"/>
    <col min="38" max="38" width="5.8515625" style="10" customWidth="1"/>
    <col min="39" max="16384" width="11.421875" style="4" customWidth="1"/>
  </cols>
  <sheetData>
    <row r="1" ht="12" customHeight="1">
      <c r="A1" s="48" t="s">
        <v>0</v>
      </c>
    </row>
    <row r="2" ht="12">
      <c r="C2" s="6"/>
    </row>
    <row r="3" spans="1:3" ht="12" customHeight="1">
      <c r="A3" s="48" t="s">
        <v>1</v>
      </c>
      <c r="C3" s="6"/>
    </row>
    <row r="4" spans="1:3" ht="12" customHeight="1">
      <c r="A4" s="25" t="s">
        <v>17</v>
      </c>
      <c r="C4" s="19"/>
    </row>
    <row r="5" ht="12">
      <c r="C5" s="6"/>
    </row>
    <row r="6" spans="1:38" ht="64.5" customHeight="1" thickBot="1">
      <c r="A6" s="26"/>
      <c r="B6" s="7" t="s">
        <v>14</v>
      </c>
      <c r="C6" s="43" t="s">
        <v>15</v>
      </c>
      <c r="D6" s="44" t="s">
        <v>18</v>
      </c>
      <c r="E6" s="54" t="s">
        <v>25</v>
      </c>
      <c r="F6" s="55" t="s">
        <v>30</v>
      </c>
      <c r="G6" s="54" t="s">
        <v>36</v>
      </c>
      <c r="H6" s="55" t="s">
        <v>42</v>
      </c>
      <c r="I6" s="55" t="s">
        <v>54</v>
      </c>
      <c r="J6" s="55" t="s">
        <v>41</v>
      </c>
      <c r="K6" s="55" t="s">
        <v>44</v>
      </c>
      <c r="L6" s="55" t="s">
        <v>45</v>
      </c>
      <c r="M6" s="54" t="s">
        <v>47</v>
      </c>
      <c r="N6" s="54" t="s">
        <v>50</v>
      </c>
      <c r="O6" s="54" t="s">
        <v>51</v>
      </c>
      <c r="P6" s="55" t="s">
        <v>55</v>
      </c>
      <c r="Q6" s="55" t="s">
        <v>65</v>
      </c>
      <c r="R6" s="55" t="s">
        <v>66</v>
      </c>
      <c r="S6" s="55" t="s">
        <v>58</v>
      </c>
      <c r="T6" s="55" t="s">
        <v>61</v>
      </c>
      <c r="U6" s="55" t="s">
        <v>62</v>
      </c>
      <c r="V6" s="55" t="s">
        <v>64</v>
      </c>
      <c r="W6" s="55" t="s">
        <v>69</v>
      </c>
      <c r="X6" s="58" t="s">
        <v>70</v>
      </c>
      <c r="Y6" s="55" t="s">
        <v>71</v>
      </c>
      <c r="Z6" s="56"/>
      <c r="AA6" s="54"/>
      <c r="AB6" s="54"/>
      <c r="AC6" s="56"/>
      <c r="AD6" s="56"/>
      <c r="AE6" s="17"/>
      <c r="AF6" s="17"/>
      <c r="AG6" s="17"/>
      <c r="AH6" s="11"/>
      <c r="AI6" s="8"/>
      <c r="AJ6" s="8"/>
      <c r="AK6" s="8"/>
      <c r="AL6" s="8"/>
    </row>
    <row r="7" spans="1:38" ht="16.5" customHeight="1" hidden="1">
      <c r="A7" s="47"/>
      <c r="B7" s="50" t="s">
        <v>14</v>
      </c>
      <c r="C7" s="6" t="s">
        <v>15</v>
      </c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19"/>
      <c r="AK7" s="19"/>
      <c r="AL7" s="19"/>
    </row>
    <row r="8" spans="1:38" s="1" customFormat="1" ht="12" customHeight="1">
      <c r="A8" s="48">
        <f>RANK(C8,$C$8:$C$57,0)</f>
        <v>1</v>
      </c>
      <c r="B8" s="25" t="s">
        <v>32</v>
      </c>
      <c r="C8" s="49">
        <f>SUM(D8:AL8)</f>
        <v>120</v>
      </c>
      <c r="D8" s="12"/>
      <c r="E8" s="12"/>
      <c r="F8" s="12">
        <v>8</v>
      </c>
      <c r="G8" s="12"/>
      <c r="H8" s="12"/>
      <c r="I8" s="12"/>
      <c r="J8" s="12">
        <v>16.5</v>
      </c>
      <c r="K8" s="12">
        <v>7.5</v>
      </c>
      <c r="L8" s="12">
        <v>7.5</v>
      </c>
      <c r="M8" s="12">
        <v>24.5</v>
      </c>
      <c r="N8" s="12"/>
      <c r="O8" s="12"/>
      <c r="P8" s="12"/>
      <c r="Q8" s="12">
        <v>6.5</v>
      </c>
      <c r="R8" s="12">
        <v>12.5</v>
      </c>
      <c r="S8" s="12"/>
      <c r="T8" s="12"/>
      <c r="U8" s="12">
        <v>25.5</v>
      </c>
      <c r="V8" s="12">
        <v>11.5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4"/>
      <c r="AI8" s="15"/>
      <c r="AJ8" s="15"/>
      <c r="AK8" s="10"/>
      <c r="AL8" s="10"/>
    </row>
    <row r="9" spans="1:38" s="1" customFormat="1" ht="12" customHeight="1">
      <c r="A9" s="48">
        <f aca="true" t="shared" si="0" ref="A9:A57">RANK(C9,$C$8:$C$57,0)</f>
        <v>2</v>
      </c>
      <c r="B9" s="1" t="s">
        <v>2</v>
      </c>
      <c r="C9" s="49">
        <f>SUM(D9:AL9)</f>
        <v>63.5</v>
      </c>
      <c r="D9" s="12"/>
      <c r="E9" s="12">
        <v>3</v>
      </c>
      <c r="F9" s="12">
        <v>7.5</v>
      </c>
      <c r="G9" s="12"/>
      <c r="H9" s="12">
        <v>11</v>
      </c>
      <c r="I9" s="12"/>
      <c r="J9" s="12"/>
      <c r="K9" s="12"/>
      <c r="L9" s="12">
        <v>7</v>
      </c>
      <c r="M9" s="12"/>
      <c r="N9" s="12">
        <v>9.5</v>
      </c>
      <c r="O9" s="12">
        <v>6</v>
      </c>
      <c r="P9" s="12">
        <v>1.5</v>
      </c>
      <c r="Q9" s="12"/>
      <c r="R9" s="12"/>
      <c r="S9" s="12">
        <v>3</v>
      </c>
      <c r="T9" s="12"/>
      <c r="U9" s="12"/>
      <c r="V9" s="12"/>
      <c r="W9" s="12">
        <v>12.5</v>
      </c>
      <c r="X9" s="12"/>
      <c r="Y9" s="12">
        <v>2.5</v>
      </c>
      <c r="Z9" s="12"/>
      <c r="AA9" s="12"/>
      <c r="AB9" s="12"/>
      <c r="AC9" s="12"/>
      <c r="AD9" s="12"/>
      <c r="AE9" s="12"/>
      <c r="AF9" s="3"/>
      <c r="AG9" s="12"/>
      <c r="AH9" s="14"/>
      <c r="AI9" s="15"/>
      <c r="AJ9" s="15"/>
      <c r="AK9" s="10"/>
      <c r="AL9" s="10"/>
    </row>
    <row r="10" spans="1:38" ht="12" customHeight="1">
      <c r="A10" s="48">
        <f t="shared" si="0"/>
        <v>3</v>
      </c>
      <c r="B10" s="47" t="s">
        <v>5</v>
      </c>
      <c r="C10" s="49">
        <f>SUM(D10:AL10)</f>
        <v>59</v>
      </c>
      <c r="D10" s="12">
        <v>4</v>
      </c>
      <c r="E10" s="12"/>
      <c r="F10" s="12">
        <v>4.5</v>
      </c>
      <c r="G10" s="12">
        <v>6</v>
      </c>
      <c r="H10" s="12">
        <v>5.5</v>
      </c>
      <c r="K10" s="12"/>
      <c r="L10" s="12">
        <v>6</v>
      </c>
      <c r="N10" s="12">
        <v>9</v>
      </c>
      <c r="S10" s="12">
        <v>3</v>
      </c>
      <c r="T10" s="12">
        <v>10.5</v>
      </c>
      <c r="V10" s="12"/>
      <c r="W10" s="12"/>
      <c r="X10" s="21"/>
      <c r="Y10" s="59">
        <v>10.5</v>
      </c>
      <c r="Z10" s="12"/>
      <c r="AA10" s="12"/>
      <c r="AE10" s="22"/>
      <c r="AF10" s="12"/>
      <c r="AG10" s="12"/>
      <c r="AH10" s="16"/>
      <c r="AI10" s="12"/>
      <c r="AJ10" s="12"/>
      <c r="AK10" s="3"/>
      <c r="AL10" s="3"/>
    </row>
    <row r="11" spans="1:36" ht="12" customHeight="1">
      <c r="A11" s="48">
        <f t="shared" si="0"/>
        <v>4</v>
      </c>
      <c r="B11" s="1" t="s">
        <v>43</v>
      </c>
      <c r="C11" s="49">
        <f>SUM(D11:AL11)</f>
        <v>40</v>
      </c>
      <c r="D11" s="12"/>
      <c r="E11" s="12"/>
      <c r="F11" s="12"/>
      <c r="H11" s="12">
        <v>3.5</v>
      </c>
      <c r="J11" s="12">
        <v>14.5</v>
      </c>
      <c r="K11" s="12"/>
      <c r="N11" s="12">
        <v>8.5</v>
      </c>
      <c r="O11" s="12">
        <v>13.5</v>
      </c>
      <c r="V11" s="12"/>
      <c r="W11" s="12"/>
      <c r="Z11" s="12"/>
      <c r="AA11" s="12"/>
      <c r="AE11" s="12"/>
      <c r="AG11" s="12"/>
      <c r="AH11" s="14"/>
      <c r="AI11" s="15"/>
      <c r="AJ11" s="15"/>
    </row>
    <row r="12" spans="1:36" ht="12" customHeight="1">
      <c r="A12" s="48">
        <f t="shared" si="0"/>
        <v>5</v>
      </c>
      <c r="B12" s="1" t="s">
        <v>11</v>
      </c>
      <c r="C12" s="49">
        <f>SUM(D12:AL12)</f>
        <v>32</v>
      </c>
      <c r="D12" s="12">
        <v>3</v>
      </c>
      <c r="E12" s="12"/>
      <c r="F12" s="12">
        <v>6</v>
      </c>
      <c r="G12" s="12">
        <v>5</v>
      </c>
      <c r="H12" s="12">
        <v>4</v>
      </c>
      <c r="K12" s="12"/>
      <c r="L12" s="12">
        <v>6.5</v>
      </c>
      <c r="N12" s="12">
        <v>4.5</v>
      </c>
      <c r="S12" s="12">
        <v>3</v>
      </c>
      <c r="V12" s="12"/>
      <c r="W12" s="12"/>
      <c r="Z12" s="12"/>
      <c r="AA12" s="12"/>
      <c r="AE12" s="12"/>
      <c r="AG12" s="12"/>
      <c r="AH12" s="14"/>
      <c r="AI12" s="15"/>
      <c r="AJ12" s="15"/>
    </row>
    <row r="13" spans="1:38" s="9" customFormat="1" ht="12" customHeight="1">
      <c r="A13" s="48">
        <f t="shared" si="0"/>
        <v>6</v>
      </c>
      <c r="B13" s="25" t="s">
        <v>53</v>
      </c>
      <c r="C13" s="49">
        <f>SUM(D13:AL13)</f>
        <v>26</v>
      </c>
      <c r="D13" s="12"/>
      <c r="E13" s="12"/>
      <c r="F13" s="12"/>
      <c r="G13" s="12"/>
      <c r="H13" s="12"/>
      <c r="I13" s="12">
        <v>4</v>
      </c>
      <c r="J13" s="12"/>
      <c r="K13" s="12"/>
      <c r="L13" s="12"/>
      <c r="M13" s="12"/>
      <c r="N13" s="12"/>
      <c r="O13" s="12">
        <v>11</v>
      </c>
      <c r="P13" s="12"/>
      <c r="Q13" s="12"/>
      <c r="R13" s="12"/>
      <c r="S13" s="12"/>
      <c r="T13" s="12"/>
      <c r="U13" s="12"/>
      <c r="V13" s="12"/>
      <c r="W13" s="12"/>
      <c r="X13" s="12">
        <v>4.5</v>
      </c>
      <c r="Y13" s="12">
        <v>6.5</v>
      </c>
      <c r="Z13" s="12"/>
      <c r="AA13" s="12"/>
      <c r="AB13" s="3"/>
      <c r="AC13" s="3"/>
      <c r="AD13" s="3"/>
      <c r="AE13" s="12"/>
      <c r="AF13" s="12"/>
      <c r="AG13" s="12"/>
      <c r="AH13" s="14"/>
      <c r="AI13" s="15"/>
      <c r="AJ13" s="15"/>
      <c r="AK13" s="10"/>
      <c r="AL13" s="10"/>
    </row>
    <row r="14" spans="1:36" ht="12">
      <c r="A14" s="48">
        <f t="shared" si="0"/>
        <v>7</v>
      </c>
      <c r="B14" s="1" t="s">
        <v>7</v>
      </c>
      <c r="C14" s="49">
        <f>SUM(D14:AL14)</f>
        <v>22</v>
      </c>
      <c r="D14" s="12">
        <v>2</v>
      </c>
      <c r="E14" s="12"/>
      <c r="F14" s="12"/>
      <c r="K14" s="12"/>
      <c r="N14" s="12">
        <v>3.5</v>
      </c>
      <c r="O14" s="12">
        <v>3.5</v>
      </c>
      <c r="S14" s="12">
        <v>3</v>
      </c>
      <c r="T14" s="12">
        <v>10</v>
      </c>
      <c r="V14" s="12"/>
      <c r="W14" s="12"/>
      <c r="Z14" s="12"/>
      <c r="AA14" s="12"/>
      <c r="AE14" s="12"/>
      <c r="AG14" s="12"/>
      <c r="AH14" s="14"/>
      <c r="AI14" s="15"/>
      <c r="AJ14" s="15"/>
    </row>
    <row r="15" spans="1:36" ht="11.25" customHeight="1">
      <c r="A15" s="48">
        <f t="shared" si="0"/>
        <v>8</v>
      </c>
      <c r="B15" s="25" t="s">
        <v>6</v>
      </c>
      <c r="C15" s="49">
        <f>SUM(D15:AL15)</f>
        <v>21</v>
      </c>
      <c r="D15" s="12"/>
      <c r="E15" s="12"/>
      <c r="F15" s="12"/>
      <c r="K15" s="12"/>
      <c r="N15" s="12">
        <v>9.5</v>
      </c>
      <c r="S15" s="12">
        <v>3</v>
      </c>
      <c r="T15" s="12">
        <v>8.5</v>
      </c>
      <c r="V15" s="12"/>
      <c r="W15" s="12"/>
      <c r="Z15" s="12"/>
      <c r="AA15" s="12"/>
      <c r="AB15" s="12"/>
      <c r="AC15" s="12"/>
      <c r="AD15" s="12"/>
      <c r="AE15" s="12"/>
      <c r="AF15" s="12"/>
      <c r="AG15" s="12"/>
      <c r="AH15" s="14"/>
      <c r="AI15" s="15"/>
      <c r="AJ15" s="15"/>
    </row>
    <row r="16" spans="1:36" ht="12">
      <c r="A16" s="48">
        <f t="shared" si="0"/>
        <v>9</v>
      </c>
      <c r="B16" s="1" t="s">
        <v>16</v>
      </c>
      <c r="C16" s="49">
        <f>SUM(D16:AL16)</f>
        <v>18.5</v>
      </c>
      <c r="D16" s="12"/>
      <c r="E16" s="12"/>
      <c r="K16" s="12"/>
      <c r="S16" s="12">
        <v>3</v>
      </c>
      <c r="T16" s="12">
        <v>10.5</v>
      </c>
      <c r="V16" s="12"/>
      <c r="W16" s="12"/>
      <c r="Y16" s="12">
        <v>5</v>
      </c>
      <c r="Z16" s="12"/>
      <c r="AA16" s="12"/>
      <c r="AB16" s="12"/>
      <c r="AC16" s="12"/>
      <c r="AD16" s="12"/>
      <c r="AE16" s="12"/>
      <c r="AF16" s="12"/>
      <c r="AG16" s="12"/>
      <c r="AH16" s="14"/>
      <c r="AI16" s="15"/>
      <c r="AJ16" s="15"/>
    </row>
    <row r="17" spans="1:32" ht="12">
      <c r="A17" s="48">
        <f t="shared" si="0"/>
        <v>10</v>
      </c>
      <c r="B17" s="1" t="s">
        <v>10</v>
      </c>
      <c r="C17" s="49">
        <f>SUM(D17:AL17)</f>
        <v>16</v>
      </c>
      <c r="D17" s="12">
        <v>1.5</v>
      </c>
      <c r="E17" s="12">
        <v>1.5</v>
      </c>
      <c r="F17" s="12"/>
      <c r="G17" s="12">
        <v>1.5</v>
      </c>
      <c r="K17" s="12"/>
      <c r="N17" s="12">
        <v>3</v>
      </c>
      <c r="T17" s="12">
        <v>8.5</v>
      </c>
      <c r="V17" s="12"/>
      <c r="W17" s="12"/>
      <c r="Z17" s="12"/>
      <c r="AA17" s="12"/>
      <c r="AF17" s="12"/>
    </row>
    <row r="18" spans="1:36" ht="12">
      <c r="A18" s="48">
        <f t="shared" si="0"/>
        <v>11</v>
      </c>
      <c r="B18" s="1" t="s">
        <v>27</v>
      </c>
      <c r="C18" s="49">
        <f>SUM(D18:AL18)</f>
        <v>11.5</v>
      </c>
      <c r="D18" s="12"/>
      <c r="E18" s="12">
        <v>1.5</v>
      </c>
      <c r="F18" s="12"/>
      <c r="G18" s="12">
        <v>3</v>
      </c>
      <c r="K18" s="12"/>
      <c r="S18" s="12">
        <v>3</v>
      </c>
      <c r="V18" s="12"/>
      <c r="W18" s="12"/>
      <c r="Y18" s="12">
        <v>4</v>
      </c>
      <c r="Z18" s="12"/>
      <c r="AA18" s="12"/>
      <c r="AE18" s="12"/>
      <c r="AG18" s="12"/>
      <c r="AH18" s="14"/>
      <c r="AI18" s="15"/>
      <c r="AJ18" s="15"/>
    </row>
    <row r="19" spans="1:36" ht="12" customHeight="1">
      <c r="A19" s="48">
        <f t="shared" si="0"/>
        <v>12</v>
      </c>
      <c r="B19" s="25" t="s">
        <v>4</v>
      </c>
      <c r="C19" s="49">
        <f>SUM(D19:AL19)</f>
        <v>11</v>
      </c>
      <c r="D19" s="12">
        <v>6.5</v>
      </c>
      <c r="E19" s="12"/>
      <c r="F19" s="12"/>
      <c r="H19" s="12">
        <v>4.5</v>
      </c>
      <c r="K19" s="12"/>
      <c r="V19" s="12"/>
      <c r="W19" s="12"/>
      <c r="X19" s="20"/>
      <c r="Y19" s="20"/>
      <c r="Z19" s="12"/>
      <c r="AA19" s="12"/>
      <c r="AB19" s="20"/>
      <c r="AC19" s="20"/>
      <c r="AE19" s="12"/>
      <c r="AJ19" s="15"/>
    </row>
    <row r="20" spans="1:36" ht="12">
      <c r="A20" s="48">
        <f t="shared" si="0"/>
        <v>13</v>
      </c>
      <c r="B20" s="1" t="s">
        <v>9</v>
      </c>
      <c r="C20" s="49">
        <f>SUM(D20:AL20)</f>
        <v>10.5</v>
      </c>
      <c r="D20" s="12">
        <v>2.5</v>
      </c>
      <c r="E20" s="12">
        <v>1.5</v>
      </c>
      <c r="F20" s="12"/>
      <c r="K20" s="12"/>
      <c r="N20" s="12">
        <v>3.5</v>
      </c>
      <c r="S20" s="12">
        <v>3</v>
      </c>
      <c r="V20" s="12"/>
      <c r="W20" s="12"/>
      <c r="Z20" s="12"/>
      <c r="AA20" s="12"/>
      <c r="AB20" s="12"/>
      <c r="AC20" s="12"/>
      <c r="AD20" s="12"/>
      <c r="AE20" s="12"/>
      <c r="AF20" s="12"/>
      <c r="AG20" s="12"/>
      <c r="AH20" s="14"/>
      <c r="AI20" s="15"/>
      <c r="AJ20" s="15"/>
    </row>
    <row r="21" spans="1:38" ht="12">
      <c r="A21" s="48">
        <f t="shared" si="0"/>
        <v>14</v>
      </c>
      <c r="B21" s="1" t="s">
        <v>29</v>
      </c>
      <c r="C21" s="49">
        <f>SUM(D21:AL21)</f>
        <v>9</v>
      </c>
      <c r="D21" s="12"/>
      <c r="E21" s="12">
        <v>2.5</v>
      </c>
      <c r="F21" s="12"/>
      <c r="K21" s="12"/>
      <c r="O21" s="12">
        <v>3.5</v>
      </c>
      <c r="S21" s="12">
        <v>3</v>
      </c>
      <c r="V21" s="12"/>
      <c r="W21" s="12"/>
      <c r="X21" s="21"/>
      <c r="Y21" s="21"/>
      <c r="Z21" s="12"/>
      <c r="AA21" s="12"/>
      <c r="AE21" s="22"/>
      <c r="AF21" s="12"/>
      <c r="AG21" s="12"/>
      <c r="AH21" s="16"/>
      <c r="AI21" s="12"/>
      <c r="AJ21" s="12"/>
      <c r="AK21" s="3"/>
      <c r="AL21" s="3"/>
    </row>
    <row r="22" spans="1:38" ht="12">
      <c r="A22" s="48">
        <f t="shared" si="0"/>
        <v>15</v>
      </c>
      <c r="B22" s="25" t="s">
        <v>31</v>
      </c>
      <c r="C22" s="49">
        <f>SUM(D22:AL22)</f>
        <v>8</v>
      </c>
      <c r="D22" s="12"/>
      <c r="E22" s="12"/>
      <c r="F22" s="12">
        <v>2.5</v>
      </c>
      <c r="K22" s="12"/>
      <c r="N22" s="12">
        <v>2.5</v>
      </c>
      <c r="V22" s="12"/>
      <c r="W22" s="12"/>
      <c r="Y22" s="12">
        <v>3</v>
      </c>
      <c r="Z22" s="12"/>
      <c r="AA22" s="12"/>
      <c r="AB22" s="12"/>
      <c r="AC22" s="12"/>
      <c r="AJ22" s="22"/>
      <c r="AK22" s="22"/>
      <c r="AL22" s="22"/>
    </row>
    <row r="23" spans="1:35" ht="12">
      <c r="A23" s="48">
        <f t="shared" si="0"/>
        <v>16</v>
      </c>
      <c r="B23" s="1" t="s">
        <v>24</v>
      </c>
      <c r="C23" s="49">
        <f>SUM(D23:AL23)</f>
        <v>6</v>
      </c>
      <c r="D23" s="12"/>
      <c r="E23" s="12">
        <v>3</v>
      </c>
      <c r="F23" s="12"/>
      <c r="K23" s="12"/>
      <c r="S23" s="12">
        <v>3</v>
      </c>
      <c r="V23" s="12"/>
      <c r="W23" s="12"/>
      <c r="Z23" s="12"/>
      <c r="AA23" s="12"/>
      <c r="AB23" s="12"/>
      <c r="AC23" s="12"/>
      <c r="AD23" s="12"/>
      <c r="AG23" s="12"/>
      <c r="AH23" s="14"/>
      <c r="AI23" s="15"/>
    </row>
    <row r="24" spans="1:36" ht="12">
      <c r="A24" s="48">
        <f t="shared" si="0"/>
        <v>17</v>
      </c>
      <c r="B24" s="1" t="s">
        <v>46</v>
      </c>
      <c r="C24" s="49">
        <f>SUM(D24:AL24)</f>
        <v>5.5</v>
      </c>
      <c r="D24" s="12"/>
      <c r="E24" s="12"/>
      <c r="F24" s="12"/>
      <c r="K24" s="12"/>
      <c r="L24" s="12">
        <v>5.5</v>
      </c>
      <c r="V24" s="12"/>
      <c r="W24" s="12"/>
      <c r="Z24" s="12"/>
      <c r="AA24" s="12"/>
      <c r="AB24" s="12"/>
      <c r="AC24" s="12"/>
      <c r="AD24" s="12"/>
      <c r="AE24" s="12"/>
      <c r="AF24" s="12"/>
      <c r="AG24" s="12"/>
      <c r="AH24" s="16"/>
      <c r="AI24" s="12"/>
      <c r="AJ24" s="15"/>
    </row>
    <row r="25" spans="1:36" ht="12">
      <c r="A25" s="48">
        <f t="shared" si="0"/>
        <v>18</v>
      </c>
      <c r="B25" s="32" t="s">
        <v>8</v>
      </c>
      <c r="C25" s="49">
        <f>SUM(D25:AL25)</f>
        <v>4</v>
      </c>
      <c r="D25" s="12">
        <v>4</v>
      </c>
      <c r="E25" s="12"/>
      <c r="F25" s="12"/>
      <c r="K25" s="12"/>
      <c r="V25" s="12"/>
      <c r="W25" s="12"/>
      <c r="Z25" s="12"/>
      <c r="AA25" s="12"/>
      <c r="AD25" s="12"/>
      <c r="AF25" s="12"/>
      <c r="AJ25" s="15"/>
    </row>
    <row r="26" spans="1:35" ht="12">
      <c r="A26" s="48">
        <f t="shared" si="0"/>
        <v>18</v>
      </c>
      <c r="B26" s="1" t="s">
        <v>26</v>
      </c>
      <c r="C26" s="49">
        <f>SUM(D26:AL26)</f>
        <v>4</v>
      </c>
      <c r="D26" s="12"/>
      <c r="E26" s="12">
        <v>2</v>
      </c>
      <c r="F26" s="12">
        <v>2</v>
      </c>
      <c r="K26" s="12"/>
      <c r="V26" s="12"/>
      <c r="W26" s="12"/>
      <c r="Z26" s="12"/>
      <c r="AA26" s="12"/>
      <c r="AB26" s="12"/>
      <c r="AC26" s="12"/>
      <c r="AE26" s="12"/>
      <c r="AF26" s="12"/>
      <c r="AG26" s="12"/>
      <c r="AH26" s="14"/>
      <c r="AI26" s="15"/>
    </row>
    <row r="27" spans="1:35" ht="12" customHeight="1">
      <c r="A27" s="48">
        <f t="shared" si="0"/>
        <v>18</v>
      </c>
      <c r="B27" s="1" t="s">
        <v>52</v>
      </c>
      <c r="C27" s="49">
        <f>SUM(D27:AL27)</f>
        <v>4</v>
      </c>
      <c r="D27" s="12"/>
      <c r="E27" s="12"/>
      <c r="F27" s="12"/>
      <c r="K27" s="12"/>
      <c r="O27" s="12">
        <v>4</v>
      </c>
      <c r="V27" s="12"/>
      <c r="W27" s="12"/>
      <c r="Z27" s="12"/>
      <c r="AA27" s="12"/>
      <c r="AB27" s="12"/>
      <c r="AC27" s="12"/>
      <c r="AE27" s="12"/>
      <c r="AF27" s="12"/>
      <c r="AG27" s="12"/>
      <c r="AH27" s="14"/>
      <c r="AI27" s="15"/>
    </row>
    <row r="28" spans="1:35" ht="12" customHeight="1">
      <c r="A28" s="48">
        <f t="shared" si="0"/>
        <v>21</v>
      </c>
      <c r="B28" s="1" t="s">
        <v>13</v>
      </c>
      <c r="C28" s="49">
        <f>SUM(D28:AL28)</f>
        <v>2.5</v>
      </c>
      <c r="D28" s="12"/>
      <c r="E28" s="12">
        <v>2.5</v>
      </c>
      <c r="F28" s="12"/>
      <c r="K28" s="12"/>
      <c r="V28" s="12"/>
      <c r="W28" s="12"/>
      <c r="Z28" s="12"/>
      <c r="AA28" s="12"/>
      <c r="AB28" s="12"/>
      <c r="AC28" s="12"/>
      <c r="AD28" s="12"/>
      <c r="AG28" s="12"/>
      <c r="AH28" s="14"/>
      <c r="AI28" s="15"/>
    </row>
    <row r="29" spans="1:36" ht="12">
      <c r="A29" s="48">
        <f t="shared" si="0"/>
        <v>21</v>
      </c>
      <c r="B29" s="1" t="s">
        <v>20</v>
      </c>
      <c r="C29" s="49">
        <f>SUM(D29:AL29)</f>
        <v>2.5</v>
      </c>
      <c r="D29" s="12">
        <v>1</v>
      </c>
      <c r="F29" s="15">
        <v>1.5</v>
      </c>
      <c r="V29" s="12"/>
      <c r="W29" s="12"/>
      <c r="Z29" s="12"/>
      <c r="AA29" s="12"/>
      <c r="AB29" s="12"/>
      <c r="AC29" s="12"/>
      <c r="AD29" s="12"/>
      <c r="AE29" s="12"/>
      <c r="AF29" s="12"/>
      <c r="AG29" s="12"/>
      <c r="AH29" s="14"/>
      <c r="AI29" s="15"/>
      <c r="AJ29" s="15"/>
    </row>
    <row r="30" spans="1:36" ht="12" customHeight="1">
      <c r="A30" s="48">
        <f t="shared" si="0"/>
        <v>23</v>
      </c>
      <c r="B30" s="1" t="s">
        <v>19</v>
      </c>
      <c r="C30" s="49">
        <f>SUM(D30:AL30)</f>
        <v>2</v>
      </c>
      <c r="D30" s="12">
        <v>1</v>
      </c>
      <c r="E30" s="13">
        <v>1</v>
      </c>
      <c r="F30" s="13"/>
      <c r="G30" s="13"/>
      <c r="H30" s="13"/>
      <c r="I30" s="13"/>
      <c r="K30" s="12"/>
      <c r="V30" s="12"/>
      <c r="W30" s="12"/>
      <c r="Z30" s="12"/>
      <c r="AA30" s="12"/>
      <c r="AB30" s="12"/>
      <c r="AC30" s="12"/>
      <c r="AD30" s="12"/>
      <c r="AE30" s="12"/>
      <c r="AF30" s="12"/>
      <c r="AG30" s="12"/>
      <c r="AH30" s="14"/>
      <c r="AI30" s="15"/>
      <c r="AJ30" s="15"/>
    </row>
    <row r="31" spans="1:36" ht="12">
      <c r="A31" s="48">
        <f t="shared" si="0"/>
        <v>23</v>
      </c>
      <c r="B31" s="1" t="s">
        <v>21</v>
      </c>
      <c r="C31" s="49">
        <f>SUM(D31:AL31)</f>
        <v>2</v>
      </c>
      <c r="D31" s="12">
        <v>1</v>
      </c>
      <c r="E31" s="15">
        <v>1</v>
      </c>
      <c r="V31" s="12"/>
      <c r="W31" s="12"/>
      <c r="Z31" s="12"/>
      <c r="AA31" s="12"/>
      <c r="AB31" s="12"/>
      <c r="AC31" s="12"/>
      <c r="AD31" s="12"/>
      <c r="AE31" s="12"/>
      <c r="AF31" s="12"/>
      <c r="AG31" s="12"/>
      <c r="AH31" s="14"/>
      <c r="AI31" s="15"/>
      <c r="AJ31" s="15"/>
    </row>
    <row r="32" spans="1:36" ht="12" customHeight="1">
      <c r="A32" s="48">
        <f t="shared" si="0"/>
        <v>25</v>
      </c>
      <c r="B32" s="25" t="s">
        <v>23</v>
      </c>
      <c r="C32" s="49">
        <f>SUM(D32:AL32)</f>
        <v>1.5</v>
      </c>
      <c r="D32" s="12"/>
      <c r="E32" s="12"/>
      <c r="F32" s="12"/>
      <c r="G32" s="12">
        <v>1.5</v>
      </c>
      <c r="K32" s="12"/>
      <c r="V32" s="12"/>
      <c r="W32" s="12"/>
      <c r="Z32" s="12"/>
      <c r="AA32" s="12"/>
      <c r="AB32" s="12"/>
      <c r="AC32" s="12"/>
      <c r="AD32" s="12"/>
      <c r="AE32" s="12"/>
      <c r="AF32" s="12"/>
      <c r="AG32" s="12"/>
      <c r="AH32" s="14"/>
      <c r="AI32" s="15"/>
      <c r="AJ32" s="15"/>
    </row>
    <row r="33" spans="1:36" ht="12" customHeight="1">
      <c r="A33" s="48">
        <f t="shared" si="0"/>
        <v>25</v>
      </c>
      <c r="B33" s="1" t="s">
        <v>72</v>
      </c>
      <c r="C33" s="49">
        <f>SUM(D33:AL33)</f>
        <v>1.5</v>
      </c>
      <c r="D33" s="12"/>
      <c r="E33" s="12"/>
      <c r="F33" s="12"/>
      <c r="K33" s="12"/>
      <c r="V33" s="12"/>
      <c r="W33" s="12"/>
      <c r="Y33" s="12">
        <v>1.5</v>
      </c>
      <c r="Z33" s="12"/>
      <c r="AA33" s="12"/>
      <c r="AE33" s="12"/>
      <c r="AF33" s="12"/>
      <c r="AG33" s="12"/>
      <c r="AH33" s="14"/>
      <c r="AI33" s="15"/>
      <c r="AJ33" s="15"/>
    </row>
    <row r="34" spans="1:36" ht="12">
      <c r="A34" s="48">
        <f t="shared" si="0"/>
        <v>27</v>
      </c>
      <c r="B34" s="1" t="s">
        <v>12</v>
      </c>
      <c r="C34" s="49">
        <f>SUM(D34:AL34)</f>
        <v>1</v>
      </c>
      <c r="D34" s="12">
        <v>1</v>
      </c>
      <c r="E34" s="12"/>
      <c r="F34" s="12"/>
      <c r="K34" s="12"/>
      <c r="V34" s="12"/>
      <c r="W34" s="12"/>
      <c r="Z34" s="12"/>
      <c r="AA34" s="12"/>
      <c r="AB34" s="12"/>
      <c r="AC34" s="12"/>
      <c r="AD34" s="12"/>
      <c r="AE34" s="12"/>
      <c r="AF34" s="12"/>
      <c r="AG34" s="12"/>
      <c r="AH34" s="14"/>
      <c r="AI34" s="15"/>
      <c r="AJ34" s="15"/>
    </row>
    <row r="35" spans="1:35" ht="12" customHeight="1">
      <c r="A35" s="48">
        <f t="shared" si="0"/>
        <v>27</v>
      </c>
      <c r="B35" s="1" t="s">
        <v>28</v>
      </c>
      <c r="C35" s="49">
        <f>SUM(D35:AL35)</f>
        <v>1</v>
      </c>
      <c r="D35" s="12"/>
      <c r="E35" s="12">
        <v>1</v>
      </c>
      <c r="F35" s="12"/>
      <c r="K35" s="12"/>
      <c r="V35" s="12"/>
      <c r="W35" s="12"/>
      <c r="Z35" s="12"/>
      <c r="AA35" s="12"/>
      <c r="AB35" s="12"/>
      <c r="AC35" s="12"/>
      <c r="AD35" s="12"/>
      <c r="AG35" s="12"/>
      <c r="AH35" s="14"/>
      <c r="AI35" s="15"/>
    </row>
    <row r="36" spans="1:36" ht="12" customHeight="1">
      <c r="A36" s="48">
        <f t="shared" si="0"/>
        <v>29</v>
      </c>
      <c r="C36" s="49">
        <f>SUM(D36:AL36)</f>
        <v>0</v>
      </c>
      <c r="D36" s="12"/>
      <c r="E36" s="12"/>
      <c r="F36" s="12"/>
      <c r="K36" s="12"/>
      <c r="V36" s="12"/>
      <c r="W36" s="12"/>
      <c r="Z36" s="12"/>
      <c r="AA36" s="12"/>
      <c r="AE36" s="12"/>
      <c r="AF36" s="12"/>
      <c r="AG36" s="12"/>
      <c r="AH36" s="14"/>
      <c r="AI36" s="15"/>
      <c r="AJ36" s="15"/>
    </row>
    <row r="37" spans="1:31" ht="12">
      <c r="A37" s="48">
        <f t="shared" si="0"/>
        <v>29</v>
      </c>
      <c r="B37" s="25"/>
      <c r="C37" s="49">
        <f>SUM(D37:AL37)</f>
        <v>0</v>
      </c>
      <c r="D37" s="12"/>
      <c r="E37" s="12"/>
      <c r="F37" s="12"/>
      <c r="K37" s="12"/>
      <c r="V37" s="12"/>
      <c r="W37" s="12"/>
      <c r="Z37" s="12"/>
      <c r="AA37" s="12"/>
      <c r="AB37" s="12"/>
      <c r="AC37" s="12"/>
      <c r="AD37" s="12"/>
      <c r="AE37" s="12"/>
    </row>
    <row r="38" spans="1:36" ht="12">
      <c r="A38" s="48">
        <f t="shared" si="0"/>
        <v>29</v>
      </c>
      <c r="C38" s="49">
        <f>SUM(D38:AL38)</f>
        <v>0</v>
      </c>
      <c r="D38" s="12"/>
      <c r="E38" s="12"/>
      <c r="F38" s="12"/>
      <c r="K38" s="12"/>
      <c r="V38" s="12"/>
      <c r="W38" s="12"/>
      <c r="Z38" s="12"/>
      <c r="AA38" s="12"/>
      <c r="AB38" s="12"/>
      <c r="AC38" s="12"/>
      <c r="AD38" s="12"/>
      <c r="AE38" s="12"/>
      <c r="AF38" s="12"/>
      <c r="AG38" s="12"/>
      <c r="AH38" s="14"/>
      <c r="AI38" s="15"/>
      <c r="AJ38" s="15"/>
    </row>
    <row r="39" spans="1:32" ht="12">
      <c r="A39" s="48">
        <f t="shared" si="0"/>
        <v>29</v>
      </c>
      <c r="C39" s="49">
        <f>SUM(D39:AL39)</f>
        <v>0</v>
      </c>
      <c r="D39" s="12"/>
      <c r="E39" s="12"/>
      <c r="F39" s="12"/>
      <c r="K39" s="12"/>
      <c r="V39" s="12"/>
      <c r="W39" s="12"/>
      <c r="Z39" s="12"/>
      <c r="AA39" s="12"/>
      <c r="AB39" s="12"/>
      <c r="AC39" s="12"/>
      <c r="AD39" s="12"/>
      <c r="AE39" s="12"/>
      <c r="AF39" s="12"/>
    </row>
    <row r="40" spans="1:36" ht="12">
      <c r="A40" s="48">
        <f t="shared" si="0"/>
        <v>29</v>
      </c>
      <c r="C40" s="49">
        <f>SUM(D40:AL40)</f>
        <v>0</v>
      </c>
      <c r="D40" s="12"/>
      <c r="E40" s="12"/>
      <c r="F40" s="12"/>
      <c r="K40" s="12"/>
      <c r="V40" s="12"/>
      <c r="W40" s="12"/>
      <c r="Z40" s="12"/>
      <c r="AA40" s="12"/>
      <c r="AB40" s="12"/>
      <c r="AC40" s="12"/>
      <c r="AD40" s="12"/>
      <c r="AF40" s="12"/>
      <c r="AG40" s="12"/>
      <c r="AH40" s="14"/>
      <c r="AI40" s="15"/>
      <c r="AJ40" s="15"/>
    </row>
    <row r="41" spans="1:36" ht="12">
      <c r="A41" s="48">
        <f t="shared" si="0"/>
        <v>29</v>
      </c>
      <c r="C41" s="49">
        <f>SUM(D41:AL41)</f>
        <v>0</v>
      </c>
      <c r="D41" s="12"/>
      <c r="E41" s="12"/>
      <c r="F41" s="12"/>
      <c r="K41" s="12"/>
      <c r="V41" s="12"/>
      <c r="W41" s="12"/>
      <c r="Z41" s="12"/>
      <c r="AA41" s="12"/>
      <c r="AB41" s="12"/>
      <c r="AC41" s="12"/>
      <c r="AD41" s="12"/>
      <c r="AE41" s="12"/>
      <c r="AF41" s="12"/>
      <c r="AG41" s="12"/>
      <c r="AH41" s="14"/>
      <c r="AI41" s="15"/>
      <c r="AJ41" s="15"/>
    </row>
    <row r="42" spans="1:36" ht="12">
      <c r="A42" s="48">
        <f t="shared" si="0"/>
        <v>29</v>
      </c>
      <c r="B42" s="25"/>
      <c r="C42" s="49">
        <f>SUM(D42:AL42)</f>
        <v>0</v>
      </c>
      <c r="D42" s="12"/>
      <c r="E42" s="12"/>
      <c r="F42" s="12"/>
      <c r="K42" s="12"/>
      <c r="V42" s="12"/>
      <c r="W42" s="12"/>
      <c r="Z42" s="12"/>
      <c r="AA42" s="12"/>
      <c r="AB42" s="12"/>
      <c r="AC42" s="12"/>
      <c r="AD42" s="12"/>
      <c r="AE42" s="12"/>
      <c r="AG42" s="12"/>
      <c r="AH42" s="14"/>
      <c r="AI42" s="15"/>
      <c r="AJ42" s="15"/>
    </row>
    <row r="43" spans="1:36" ht="12">
      <c r="A43" s="48">
        <f t="shared" si="0"/>
        <v>29</v>
      </c>
      <c r="C43" s="49">
        <f>SUM(D43:AL43)</f>
        <v>0</v>
      </c>
      <c r="D43" s="12"/>
      <c r="E43" s="12"/>
      <c r="F43" s="12"/>
      <c r="K43" s="12"/>
      <c r="V43" s="12"/>
      <c r="W43" s="12"/>
      <c r="Z43" s="12"/>
      <c r="AA43" s="12"/>
      <c r="AB43" s="12"/>
      <c r="AC43" s="12"/>
      <c r="AD43" s="12"/>
      <c r="AE43" s="12"/>
      <c r="AG43" s="12"/>
      <c r="AH43" s="14"/>
      <c r="AI43" s="15"/>
      <c r="AJ43" s="15"/>
    </row>
    <row r="44" spans="1:36" ht="12">
      <c r="A44" s="48">
        <f t="shared" si="0"/>
        <v>29</v>
      </c>
      <c r="C44" s="49">
        <f>SUM(D44:AL44)</f>
        <v>0</v>
      </c>
      <c r="D44" s="12"/>
      <c r="E44" s="12"/>
      <c r="F44" s="12"/>
      <c r="K44" s="12"/>
      <c r="V44" s="12"/>
      <c r="W44" s="12"/>
      <c r="Z44" s="12"/>
      <c r="AA44" s="12"/>
      <c r="AG44" s="12"/>
      <c r="AH44" s="14"/>
      <c r="AI44" s="15"/>
      <c r="AJ44" s="15"/>
    </row>
    <row r="45" spans="1:36" ht="12">
      <c r="A45" s="48">
        <f t="shared" si="0"/>
        <v>29</v>
      </c>
      <c r="C45" s="49">
        <f>SUM(D45:AL45)</f>
        <v>0</v>
      </c>
      <c r="D45" s="12"/>
      <c r="E45" s="12"/>
      <c r="F45" s="12"/>
      <c r="K45" s="12"/>
      <c r="V45" s="12"/>
      <c r="W45" s="12"/>
      <c r="Z45" s="12"/>
      <c r="AA45" s="12"/>
      <c r="AE45" s="12"/>
      <c r="AF45" s="12"/>
      <c r="AG45" s="12"/>
      <c r="AH45" s="14"/>
      <c r="AI45" s="15"/>
      <c r="AJ45" s="15"/>
    </row>
    <row r="46" spans="1:36" ht="12">
      <c r="A46" s="48">
        <f t="shared" si="0"/>
        <v>29</v>
      </c>
      <c r="C46" s="49">
        <f>SUM(D46:AL46)</f>
        <v>0</v>
      </c>
      <c r="D46" s="12"/>
      <c r="E46" s="12"/>
      <c r="F46" s="12"/>
      <c r="K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4"/>
      <c r="AI46" s="15"/>
      <c r="AJ46" s="15"/>
    </row>
    <row r="47" spans="1:36" ht="12">
      <c r="A47" s="48">
        <f t="shared" si="0"/>
        <v>29</v>
      </c>
      <c r="B47" s="25"/>
      <c r="C47" s="49">
        <f>SUM(D47:AL47)</f>
        <v>0</v>
      </c>
      <c r="D47" s="12"/>
      <c r="E47" s="12"/>
      <c r="F47" s="12"/>
      <c r="K47" s="12"/>
      <c r="V47" s="12"/>
      <c r="W47" s="12"/>
      <c r="Z47" s="12"/>
      <c r="AA47" s="12"/>
      <c r="AB47" s="12"/>
      <c r="AC47" s="12"/>
      <c r="AD47" s="12"/>
      <c r="AE47" s="12"/>
      <c r="AF47" s="12"/>
      <c r="AG47" s="12"/>
      <c r="AH47" s="14"/>
      <c r="AI47" s="15"/>
      <c r="AJ47" s="15"/>
    </row>
    <row r="48" spans="1:36" ht="12">
      <c r="A48" s="48">
        <f t="shared" si="0"/>
        <v>29</v>
      </c>
      <c r="C48" s="49">
        <f>SUM(D48:AL48)</f>
        <v>0</v>
      </c>
      <c r="D48" s="12"/>
      <c r="E48" s="12"/>
      <c r="F48" s="12"/>
      <c r="K48" s="12"/>
      <c r="V48" s="12"/>
      <c r="W48" s="12"/>
      <c r="Z48" s="12"/>
      <c r="AA48" s="12"/>
      <c r="AB48" s="12"/>
      <c r="AC48" s="12"/>
      <c r="AD48" s="12"/>
      <c r="AE48" s="12"/>
      <c r="AF48" s="12"/>
      <c r="AG48" s="12"/>
      <c r="AH48" s="14"/>
      <c r="AI48" s="15"/>
      <c r="AJ48" s="15"/>
    </row>
    <row r="49" spans="1:36" ht="12">
      <c r="A49" s="48">
        <f t="shared" si="0"/>
        <v>29</v>
      </c>
      <c r="C49" s="49">
        <f>SUM(D49:AL49)</f>
        <v>0</v>
      </c>
      <c r="D49" s="12"/>
      <c r="V49" s="12"/>
      <c r="W49" s="12"/>
      <c r="Z49" s="12"/>
      <c r="AA49" s="12"/>
      <c r="AB49" s="12"/>
      <c r="AC49" s="12"/>
      <c r="AD49" s="12"/>
      <c r="AE49" s="12"/>
      <c r="AF49" s="12"/>
      <c r="AG49" s="12"/>
      <c r="AH49" s="14"/>
      <c r="AI49" s="15"/>
      <c r="AJ49" s="15"/>
    </row>
    <row r="50" spans="1:36" ht="12">
      <c r="A50" s="48">
        <f t="shared" si="0"/>
        <v>29</v>
      </c>
      <c r="C50" s="49">
        <f>SUM(D50:AL50)</f>
        <v>0</v>
      </c>
      <c r="D50" s="12"/>
      <c r="V50" s="12"/>
      <c r="W50" s="12"/>
      <c r="Z50" s="12"/>
      <c r="AA50" s="12"/>
      <c r="AB50" s="12"/>
      <c r="AC50" s="12"/>
      <c r="AD50" s="12"/>
      <c r="AE50" s="12"/>
      <c r="AF50" s="12"/>
      <c r="AG50" s="12"/>
      <c r="AH50" s="14"/>
      <c r="AI50" s="15"/>
      <c r="AJ50" s="15"/>
    </row>
    <row r="51" spans="1:36" ht="12">
      <c r="A51" s="48">
        <f t="shared" si="0"/>
        <v>29</v>
      </c>
      <c r="C51" s="49">
        <f>SUM(D51:AL51)</f>
        <v>0</v>
      </c>
      <c r="D51" s="12"/>
      <c r="V51" s="12"/>
      <c r="W51" s="12"/>
      <c r="Z51" s="12"/>
      <c r="AA51" s="12"/>
      <c r="AB51" s="12"/>
      <c r="AC51" s="12"/>
      <c r="AD51" s="12"/>
      <c r="AE51" s="12"/>
      <c r="AF51" s="12"/>
      <c r="AG51" s="12"/>
      <c r="AH51" s="14"/>
      <c r="AI51" s="15"/>
      <c r="AJ51" s="15"/>
    </row>
    <row r="52" spans="1:36" ht="12">
      <c r="A52" s="48">
        <f t="shared" si="0"/>
        <v>29</v>
      </c>
      <c r="C52" s="49">
        <f>SUM(D52:AL52)</f>
        <v>0</v>
      </c>
      <c r="V52" s="12"/>
      <c r="W52" s="12"/>
      <c r="Z52" s="12"/>
      <c r="AA52" s="12"/>
      <c r="AB52" s="12"/>
      <c r="AC52" s="12"/>
      <c r="AD52" s="12"/>
      <c r="AE52" s="12"/>
      <c r="AF52" s="12"/>
      <c r="AG52" s="12"/>
      <c r="AH52" s="14"/>
      <c r="AI52" s="15"/>
      <c r="AJ52" s="15"/>
    </row>
    <row r="53" spans="1:36" ht="12">
      <c r="A53" s="48">
        <f t="shared" si="0"/>
        <v>29</v>
      </c>
      <c r="C53" s="49">
        <f>SUM(D53:AL53)</f>
        <v>0</v>
      </c>
      <c r="V53" s="12"/>
      <c r="W53" s="12"/>
      <c r="Z53" s="12"/>
      <c r="AA53" s="12"/>
      <c r="AB53" s="12"/>
      <c r="AC53" s="12"/>
      <c r="AD53" s="12"/>
      <c r="AE53" s="12"/>
      <c r="AF53" s="12"/>
      <c r="AG53" s="12"/>
      <c r="AH53" s="14"/>
      <c r="AI53" s="15"/>
      <c r="AJ53" s="15"/>
    </row>
    <row r="54" spans="1:36" ht="12">
      <c r="A54" s="48">
        <f t="shared" si="0"/>
        <v>29</v>
      </c>
      <c r="C54" s="49">
        <f>SUM(D54:AL54)</f>
        <v>0</v>
      </c>
      <c r="V54" s="12"/>
      <c r="W54" s="12"/>
      <c r="Z54" s="12"/>
      <c r="AA54" s="12"/>
      <c r="AB54" s="12"/>
      <c r="AC54" s="12"/>
      <c r="AD54" s="12"/>
      <c r="AE54" s="12"/>
      <c r="AF54" s="12"/>
      <c r="AG54" s="12"/>
      <c r="AH54" s="14"/>
      <c r="AI54" s="15"/>
      <c r="AJ54" s="15"/>
    </row>
    <row r="55" spans="1:36" ht="12">
      <c r="A55" s="48">
        <f t="shared" si="0"/>
        <v>29</v>
      </c>
      <c r="C55" s="49">
        <f>SUM(D55:AL55)</f>
        <v>0</v>
      </c>
      <c r="V55" s="12"/>
      <c r="W55" s="12"/>
      <c r="Z55" s="12"/>
      <c r="AA55" s="12"/>
      <c r="AB55" s="12"/>
      <c r="AC55" s="12"/>
      <c r="AD55" s="12"/>
      <c r="AE55" s="12"/>
      <c r="AF55" s="12"/>
      <c r="AG55" s="12"/>
      <c r="AH55" s="14"/>
      <c r="AI55" s="15"/>
      <c r="AJ55" s="15"/>
    </row>
    <row r="56" spans="1:36" ht="12">
      <c r="A56" s="48">
        <f t="shared" si="0"/>
        <v>29</v>
      </c>
      <c r="C56" s="49">
        <f>SUM(D56:AL56)</f>
        <v>0</v>
      </c>
      <c r="V56" s="12"/>
      <c r="W56" s="12"/>
      <c r="Z56" s="12"/>
      <c r="AA56" s="12"/>
      <c r="AB56" s="12"/>
      <c r="AC56" s="12"/>
      <c r="AD56" s="12"/>
      <c r="AE56" s="12"/>
      <c r="AF56" s="12"/>
      <c r="AG56" s="12"/>
      <c r="AH56" s="14"/>
      <c r="AI56" s="15"/>
      <c r="AJ56" s="15"/>
    </row>
    <row r="57" spans="1:36" ht="12">
      <c r="A57" s="48">
        <f t="shared" si="0"/>
        <v>29</v>
      </c>
      <c r="C57" s="49">
        <f>SUM(D57:AL57)</f>
        <v>0</v>
      </c>
      <c r="V57" s="12"/>
      <c r="W57" s="12"/>
      <c r="Z57" s="12"/>
      <c r="AA57" s="12"/>
      <c r="AB57" s="12"/>
      <c r="AC57" s="12"/>
      <c r="AD57" s="12"/>
      <c r="AE57" s="12"/>
      <c r="AF57" s="12"/>
      <c r="AG57" s="12"/>
      <c r="AH57" s="14"/>
      <c r="AI57" s="15"/>
      <c r="AJ57" s="15"/>
    </row>
    <row r="58" spans="22:36" ht="12">
      <c r="V58" s="12"/>
      <c r="W58" s="12"/>
      <c r="Z58" s="12"/>
      <c r="AA58" s="12"/>
      <c r="AB58" s="12"/>
      <c r="AC58" s="12"/>
      <c r="AD58" s="12"/>
      <c r="AE58" s="12"/>
      <c r="AF58" s="12"/>
      <c r="AG58" s="12"/>
      <c r="AH58" s="14"/>
      <c r="AI58" s="15"/>
      <c r="AJ58" s="15"/>
    </row>
    <row r="59" spans="22:36" ht="12">
      <c r="V59" s="12"/>
      <c r="W59" s="12"/>
      <c r="Z59" s="12"/>
      <c r="AA59" s="12"/>
      <c r="AB59" s="12"/>
      <c r="AC59" s="12"/>
      <c r="AD59" s="12"/>
      <c r="AE59" s="12"/>
      <c r="AF59" s="12"/>
      <c r="AG59" s="12"/>
      <c r="AH59" s="14"/>
      <c r="AI59" s="15"/>
      <c r="AJ59" s="15"/>
    </row>
    <row r="60" spans="22:36" ht="12">
      <c r="V60" s="12"/>
      <c r="W60" s="12"/>
      <c r="Z60" s="12"/>
      <c r="AA60" s="12"/>
      <c r="AB60" s="12"/>
      <c r="AC60" s="12"/>
      <c r="AD60" s="12"/>
      <c r="AE60" s="12"/>
      <c r="AF60" s="12"/>
      <c r="AG60" s="12"/>
      <c r="AH60" s="14"/>
      <c r="AI60" s="15"/>
      <c r="AJ60" s="15"/>
    </row>
    <row r="61" spans="22:36" ht="12">
      <c r="V61" s="12"/>
      <c r="W61" s="12"/>
      <c r="Z61" s="12"/>
      <c r="AA61" s="12"/>
      <c r="AB61" s="12"/>
      <c r="AC61" s="12"/>
      <c r="AD61" s="12"/>
      <c r="AE61" s="12"/>
      <c r="AF61" s="12"/>
      <c r="AG61" s="12"/>
      <c r="AH61" s="14"/>
      <c r="AI61" s="15"/>
      <c r="AJ61" s="15"/>
    </row>
    <row r="62" spans="22:36" ht="12">
      <c r="V62" s="12"/>
      <c r="W62" s="12"/>
      <c r="Z62" s="12"/>
      <c r="AA62" s="12"/>
      <c r="AB62" s="12"/>
      <c r="AC62" s="12"/>
      <c r="AD62" s="12"/>
      <c r="AE62" s="12"/>
      <c r="AF62" s="12"/>
      <c r="AG62" s="12"/>
      <c r="AH62" s="14"/>
      <c r="AI62" s="15"/>
      <c r="AJ62" s="15"/>
    </row>
  </sheetData>
  <sheetProtection/>
  <autoFilter ref="B7:AL7">
    <sortState ref="B8:AL62">
      <sortCondition descending="1" sortBy="value" ref="C8:C62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6"/>
  <sheetViews>
    <sheetView tabSelected="1" showOutlineSymbols="0" view="pageBreakPreview" zoomScale="115" zoomScaleSheetLayoutView="115" workbookViewId="0" topLeftCell="A1">
      <selection activeCell="R43" sqref="R43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6" width="6.421875" style="24" customWidth="1"/>
    <col min="7" max="8" width="5.28125" style="24" customWidth="1"/>
    <col min="9" max="9" width="5.28125" style="3" customWidth="1"/>
    <col min="10" max="10" width="6.140625" style="3" customWidth="1"/>
    <col min="11" max="11" width="4.8515625" style="3" bestFit="1" customWidth="1"/>
    <col min="12" max="13" width="6.00390625" style="3" customWidth="1"/>
    <col min="14" max="14" width="5.28125" style="3" customWidth="1"/>
    <col min="15" max="15" width="5.00390625" style="3" customWidth="1"/>
    <col min="16" max="16" width="5.00390625" style="3" bestFit="1" customWidth="1"/>
    <col min="17" max="17" width="4.57421875" style="3" bestFit="1" customWidth="1"/>
    <col min="18" max="18" width="5.28125" style="3" bestFit="1" customWidth="1"/>
    <col min="19" max="19" width="7.28125" style="3" customWidth="1"/>
    <col min="20" max="20" width="5.00390625" style="10" bestFit="1" customWidth="1"/>
    <col min="21" max="21" width="5.57421875" style="10" customWidth="1"/>
    <col min="22" max="22" width="5.140625" style="10" customWidth="1"/>
    <col min="23" max="23" width="4.57421875" style="10" customWidth="1"/>
    <col min="24" max="24" width="5.421875" style="3" customWidth="1"/>
    <col min="25" max="25" width="5.8515625" style="10" customWidth="1"/>
    <col min="26" max="26" width="5.7109375" style="10" customWidth="1"/>
    <col min="27" max="16384" width="11.421875" style="4" customWidth="1"/>
  </cols>
  <sheetData>
    <row r="1" spans="1:24" ht="12" customHeight="1">
      <c r="A1" s="23" t="s">
        <v>0</v>
      </c>
      <c r="C1" s="33"/>
      <c r="X1" s="3">
        <f>AA32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7" t="s">
        <v>17</v>
      </c>
      <c r="C4" s="33"/>
    </row>
    <row r="5" ht="19.5" customHeight="1">
      <c r="C5" s="33"/>
    </row>
    <row r="6" spans="1:36" ht="26.25" customHeight="1" thickBot="1">
      <c r="A6" s="26"/>
      <c r="B6" s="7" t="s">
        <v>14</v>
      </c>
      <c r="C6" s="34" t="s">
        <v>15</v>
      </c>
      <c r="D6" s="40" t="s">
        <v>22</v>
      </c>
      <c r="E6" s="27" t="s">
        <v>33</v>
      </c>
      <c r="F6" s="27" t="s">
        <v>34</v>
      </c>
      <c r="G6" s="27" t="s">
        <v>37</v>
      </c>
      <c r="H6" s="27" t="s">
        <v>63</v>
      </c>
      <c r="I6" s="27" t="s">
        <v>40</v>
      </c>
      <c r="J6" s="27" t="s">
        <v>48</v>
      </c>
      <c r="K6" s="27" t="s">
        <v>51</v>
      </c>
      <c r="L6" s="27" t="s">
        <v>56</v>
      </c>
      <c r="M6" s="27" t="s">
        <v>74</v>
      </c>
      <c r="N6" s="27" t="s">
        <v>57</v>
      </c>
      <c r="O6" s="27" t="s">
        <v>58</v>
      </c>
      <c r="P6" s="27" t="s">
        <v>59</v>
      </c>
      <c r="Q6" s="27" t="s">
        <v>67</v>
      </c>
      <c r="R6" s="27" t="s">
        <v>73</v>
      </c>
      <c r="S6" s="27"/>
      <c r="T6" s="27"/>
      <c r="U6" s="27"/>
      <c r="V6" s="27"/>
      <c r="W6" s="27"/>
      <c r="X6" s="27"/>
      <c r="Y6" s="27"/>
      <c r="Z6" s="27"/>
      <c r="AA6" s="37"/>
      <c r="AB6" s="53"/>
      <c r="AC6" s="53"/>
      <c r="AD6" s="53"/>
      <c r="AE6" s="53"/>
      <c r="AF6" s="53"/>
      <c r="AG6" s="53"/>
      <c r="AH6" s="53"/>
      <c r="AI6" s="53"/>
      <c r="AJ6" s="53"/>
    </row>
    <row r="7" spans="1:27" ht="26.25" customHeight="1" hidden="1">
      <c r="A7" s="47"/>
      <c r="B7" s="50" t="s">
        <v>14</v>
      </c>
      <c r="C7" s="33" t="s">
        <v>15</v>
      </c>
      <c r="D7" s="5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52"/>
    </row>
    <row r="8" spans="1:18" ht="11.25">
      <c r="A8" s="9">
        <f>RANK(C8,$C$8:$C$56,0)</f>
        <v>1</v>
      </c>
      <c r="B8" s="1" t="s">
        <v>2</v>
      </c>
      <c r="C8" s="35">
        <f>SUM(D8:AJ8)</f>
        <v>100.5</v>
      </c>
      <c r="D8" s="39">
        <v>7.5</v>
      </c>
      <c r="G8" s="24">
        <v>4.5</v>
      </c>
      <c r="J8" s="3">
        <v>12</v>
      </c>
      <c r="K8" s="3">
        <v>10.5</v>
      </c>
      <c r="L8" s="3">
        <v>10.5</v>
      </c>
      <c r="N8" s="3">
        <v>5.5</v>
      </c>
      <c r="O8" s="3">
        <v>10.5</v>
      </c>
      <c r="P8" s="3">
        <v>13</v>
      </c>
      <c r="Q8" s="3">
        <v>7</v>
      </c>
      <c r="R8" s="3">
        <v>19.5</v>
      </c>
    </row>
    <row r="9" spans="1:18" ht="11.25">
      <c r="A9" s="9">
        <f>RANK(C9,$C$8:$C$56,0)</f>
        <v>2</v>
      </c>
      <c r="B9" s="1" t="s">
        <v>5</v>
      </c>
      <c r="C9" s="35">
        <f>SUM(D9:AJ9)</f>
        <v>41</v>
      </c>
      <c r="D9" s="39">
        <v>4</v>
      </c>
      <c r="H9" s="24">
        <v>5.5</v>
      </c>
      <c r="K9" s="3">
        <v>5.5</v>
      </c>
      <c r="N9" s="3">
        <v>5.5</v>
      </c>
      <c r="O9" s="3">
        <v>12.5</v>
      </c>
      <c r="R9" s="3">
        <v>8</v>
      </c>
    </row>
    <row r="10" spans="1:18" ht="12" customHeight="1">
      <c r="A10" s="9">
        <f>RANK(C10,$C$8:$C$56,0)</f>
        <v>3</v>
      </c>
      <c r="B10" s="32" t="s">
        <v>10</v>
      </c>
      <c r="C10" s="35">
        <f>SUM(D10:AJ10)</f>
        <v>24</v>
      </c>
      <c r="D10" s="41"/>
      <c r="J10" s="3">
        <v>4.5</v>
      </c>
      <c r="K10" s="3">
        <v>10.5</v>
      </c>
      <c r="R10" s="3">
        <v>9</v>
      </c>
    </row>
    <row r="11" spans="1:16" ht="11.25">
      <c r="A11" s="9">
        <f>RANK(C11,$C$8:$C$56,0)</f>
        <v>4</v>
      </c>
      <c r="B11" s="1" t="s">
        <v>11</v>
      </c>
      <c r="C11" s="35">
        <f>SUM(D11:AJ11)</f>
        <v>23</v>
      </c>
      <c r="H11" s="24">
        <v>5.5</v>
      </c>
      <c r="N11" s="3">
        <v>5.5</v>
      </c>
      <c r="P11" s="3">
        <v>12</v>
      </c>
    </row>
    <row r="12" spans="1:16" ht="11.25">
      <c r="A12" s="9">
        <f>RANK(C12,$C$8:$C$56,0)</f>
        <v>5</v>
      </c>
      <c r="B12" s="1" t="s">
        <v>6</v>
      </c>
      <c r="C12" s="35">
        <f>SUM(D12:AJ12)</f>
        <v>20.5</v>
      </c>
      <c r="D12" s="39">
        <v>2</v>
      </c>
      <c r="E12" s="28"/>
      <c r="F12" s="28"/>
      <c r="G12" s="28">
        <v>3</v>
      </c>
      <c r="H12" s="28">
        <v>10</v>
      </c>
      <c r="P12" s="3">
        <v>5.5</v>
      </c>
    </row>
    <row r="13" spans="1:8" ht="11.25">
      <c r="A13" s="9">
        <f>RANK(C13,$C$8:$C$56,0)</f>
        <v>6</v>
      </c>
      <c r="B13" s="1" t="s">
        <v>13</v>
      </c>
      <c r="C13" s="35">
        <f>SUM(D13:AJ13)</f>
        <v>17.5</v>
      </c>
      <c r="D13" s="39">
        <v>8</v>
      </c>
      <c r="E13" s="28">
        <v>4</v>
      </c>
      <c r="F13" s="28"/>
      <c r="G13" s="28"/>
      <c r="H13" s="28">
        <v>5.5</v>
      </c>
    </row>
    <row r="14" spans="1:17" ht="11.25">
      <c r="A14" s="9">
        <f>RANK(C14,$C$8:$C$56,0)</f>
        <v>6</v>
      </c>
      <c r="B14" s="1" t="s">
        <v>68</v>
      </c>
      <c r="C14" s="35">
        <f>SUM(D14:AJ14)</f>
        <v>17.5</v>
      </c>
      <c r="L14" s="4"/>
      <c r="M14" s="4">
        <v>12</v>
      </c>
      <c r="N14" s="4"/>
      <c r="O14" s="4"/>
      <c r="P14" s="4"/>
      <c r="Q14" s="3">
        <v>5.5</v>
      </c>
    </row>
    <row r="15" spans="1:6" ht="11.25">
      <c r="A15" s="9">
        <f>RANK(C15,$C$8:$C$56,0)</f>
        <v>8</v>
      </c>
      <c r="B15" s="1" t="s">
        <v>35</v>
      </c>
      <c r="C15" s="35">
        <f>SUM(D15:AJ15)</f>
        <v>14</v>
      </c>
      <c r="F15" s="24">
        <v>14</v>
      </c>
    </row>
    <row r="16" spans="1:27" s="1" customFormat="1" ht="11.25">
      <c r="A16" s="9">
        <f>RANK(C16,$C$8:$C$56,0)</f>
        <v>9</v>
      </c>
      <c r="B16" s="1" t="s">
        <v>16</v>
      </c>
      <c r="C16" s="35">
        <f>SUM(D16:AJ16)</f>
        <v>13</v>
      </c>
      <c r="D16" s="39">
        <v>2.5</v>
      </c>
      <c r="E16" s="24"/>
      <c r="F16" s="24"/>
      <c r="G16" s="24"/>
      <c r="H16" s="24">
        <v>5</v>
      </c>
      <c r="I16" s="3"/>
      <c r="J16" s="3"/>
      <c r="K16" s="3"/>
      <c r="L16" s="3"/>
      <c r="M16" s="3"/>
      <c r="N16" s="3">
        <v>5.5</v>
      </c>
      <c r="O16" s="3"/>
      <c r="P16" s="3"/>
      <c r="Q16" s="3"/>
      <c r="R16" s="3"/>
      <c r="S16" s="3"/>
      <c r="T16" s="10"/>
      <c r="U16" s="10"/>
      <c r="V16" s="10"/>
      <c r="W16" s="10"/>
      <c r="X16" s="3"/>
      <c r="Y16" s="10"/>
      <c r="Z16" s="10"/>
      <c r="AA16" s="4"/>
    </row>
    <row r="17" spans="1:26" ht="11.25">
      <c r="A17" s="9">
        <f>RANK(C17,$C$8:$C$56,0)</f>
        <v>10</v>
      </c>
      <c r="B17" s="1" t="s">
        <v>27</v>
      </c>
      <c r="C17" s="35">
        <f>SUM(D17:AJ17)</f>
        <v>12</v>
      </c>
      <c r="E17" s="28"/>
      <c r="F17" s="28"/>
      <c r="G17" s="28">
        <v>2</v>
      </c>
      <c r="H17" s="28"/>
      <c r="J17" s="3">
        <v>4.5</v>
      </c>
      <c r="N17" s="3">
        <v>5.5</v>
      </c>
      <c r="T17" s="3"/>
      <c r="Z17" s="3"/>
    </row>
    <row r="18" spans="1:18" ht="11.25">
      <c r="A18" s="9">
        <f>RANK(C18,$C$8:$C$56,0)</f>
        <v>11</v>
      </c>
      <c r="B18" s="1" t="s">
        <v>31</v>
      </c>
      <c r="C18" s="35">
        <f>SUM(D18:AJ18)</f>
        <v>11</v>
      </c>
      <c r="E18" s="28"/>
      <c r="F18" s="28"/>
      <c r="G18" s="28"/>
      <c r="H18" s="28"/>
      <c r="P18" s="3">
        <v>6</v>
      </c>
      <c r="R18" s="3">
        <v>5</v>
      </c>
    </row>
    <row r="19" spans="1:18" ht="11.25">
      <c r="A19" s="9">
        <f>RANK(C19,$C$8:$C$56,0)</f>
        <v>12</v>
      </c>
      <c r="B19" s="1" t="s">
        <v>9</v>
      </c>
      <c r="C19" s="35">
        <f>SUM(D19:AJ19)</f>
        <v>7.5</v>
      </c>
      <c r="D19" s="39">
        <v>1.5</v>
      </c>
      <c r="J19" s="3">
        <v>6</v>
      </c>
      <c r="R19" s="4"/>
    </row>
    <row r="20" spans="1:27" ht="11.25">
      <c r="A20" s="9">
        <f>RANK(C20,$C$8:$C$56,0)</f>
        <v>13</v>
      </c>
      <c r="B20" s="1" t="s">
        <v>23</v>
      </c>
      <c r="C20" s="35">
        <f>SUM(D20:AJ20)</f>
        <v>7</v>
      </c>
      <c r="D20" s="39">
        <v>1.5</v>
      </c>
      <c r="H20" s="24">
        <v>5.5</v>
      </c>
      <c r="AA20" s="1"/>
    </row>
    <row r="21" spans="1:4" ht="12" customHeight="1">
      <c r="A21" s="9">
        <f>RANK(C21,$C$8:$C$56,0)</f>
        <v>14</v>
      </c>
      <c r="B21" s="1" t="s">
        <v>8</v>
      </c>
      <c r="C21" s="35">
        <f>SUM(D21:AJ21)</f>
        <v>6</v>
      </c>
      <c r="D21" s="39">
        <v>6</v>
      </c>
    </row>
    <row r="22" spans="1:9" ht="11.25">
      <c r="A22" s="9">
        <f>RANK(C22,$C$8:$C$56,0)</f>
        <v>14</v>
      </c>
      <c r="B22" s="1" t="s">
        <v>38</v>
      </c>
      <c r="C22" s="35">
        <f>SUM(D22:AJ22)</f>
        <v>6</v>
      </c>
      <c r="G22" s="24">
        <v>3</v>
      </c>
      <c r="I22" s="3">
        <v>3</v>
      </c>
    </row>
    <row r="23" spans="1:17" ht="12" customHeight="1">
      <c r="A23" s="9">
        <f>RANK(C23,$C$8:$C$56,0)</f>
        <v>14</v>
      </c>
      <c r="B23" s="32" t="s">
        <v>60</v>
      </c>
      <c r="C23" s="35">
        <f>SUM(D23:AJ23)</f>
        <v>6</v>
      </c>
      <c r="D23" s="42"/>
      <c r="P23" s="3">
        <v>6</v>
      </c>
      <c r="Q23" s="4"/>
    </row>
    <row r="24" spans="1:8" ht="11.25">
      <c r="A24" s="9">
        <f>RANK(C24,$C$8:$C$56,0)</f>
        <v>14</v>
      </c>
      <c r="B24" s="1" t="s">
        <v>4</v>
      </c>
      <c r="C24" s="35">
        <f>SUM(D24:AJ24)</f>
        <v>6</v>
      </c>
      <c r="H24" s="24">
        <v>6</v>
      </c>
    </row>
    <row r="25" spans="1:24" ht="11.25">
      <c r="A25" s="9">
        <f>RANK(C25,$C$8:$C$56,0)</f>
        <v>18</v>
      </c>
      <c r="B25" s="32" t="s">
        <v>49</v>
      </c>
      <c r="C25" s="35">
        <f>SUM(D25:AJ25)</f>
        <v>5.5</v>
      </c>
      <c r="D25" s="42"/>
      <c r="J25" s="3">
        <v>5.5</v>
      </c>
      <c r="S25" s="4"/>
      <c r="U25" s="4"/>
      <c r="X25" s="10"/>
    </row>
    <row r="26" spans="1:27" ht="11.25">
      <c r="A26" s="9">
        <f>RANK(C26,$C$8:$C$56,0)</f>
        <v>18</v>
      </c>
      <c r="B26" s="1" t="s">
        <v>29</v>
      </c>
      <c r="C26" s="35">
        <f>SUM(D26:AJ26)</f>
        <v>5.5</v>
      </c>
      <c r="N26" s="3">
        <v>5.5</v>
      </c>
      <c r="AA26" s="1"/>
    </row>
    <row r="27" spans="1:25" ht="11.25">
      <c r="A27" s="9">
        <f>RANK(C27,$C$8:$C$56,0)</f>
        <v>18</v>
      </c>
      <c r="B27" s="1" t="s">
        <v>24</v>
      </c>
      <c r="C27" s="35">
        <f>SUM(D27:AJ27)</f>
        <v>5.5</v>
      </c>
      <c r="I27" s="30"/>
      <c r="P27" s="3">
        <v>5.5</v>
      </c>
      <c r="U27" s="3"/>
      <c r="V27" s="3"/>
      <c r="W27" s="3"/>
      <c r="Y27" s="3"/>
    </row>
    <row r="28" spans="1:7" ht="11.25">
      <c r="A28" s="9">
        <f>RANK(C28,$C$8:$C$56,0)</f>
        <v>21</v>
      </c>
      <c r="B28" s="25" t="s">
        <v>39</v>
      </c>
      <c r="C28" s="35">
        <f>SUM(D28:AJ28)</f>
        <v>1.5</v>
      </c>
      <c r="D28" s="38"/>
      <c r="G28" s="24">
        <v>1.5</v>
      </c>
    </row>
    <row r="29" spans="1:7" ht="11.25">
      <c r="A29" s="9">
        <f>RANK(C29,$C$8:$C$56,0)</f>
        <v>21</v>
      </c>
      <c r="B29" s="1" t="s">
        <v>7</v>
      </c>
      <c r="C29" s="35">
        <f>SUM(D29:AJ29)</f>
        <v>1.5</v>
      </c>
      <c r="G29" s="24">
        <v>1.5</v>
      </c>
    </row>
    <row r="30" spans="1:8" ht="11.25">
      <c r="A30" s="9">
        <f>RANK(C30,$C$8:$C$56,0)</f>
        <v>23</v>
      </c>
      <c r="C30" s="35">
        <f>SUM(D30:AJ30)</f>
        <v>0</v>
      </c>
      <c r="E30" s="28"/>
      <c r="F30" s="28"/>
      <c r="G30" s="28"/>
      <c r="H30" s="28"/>
    </row>
    <row r="31" spans="1:10" ht="11.25">
      <c r="A31" s="9">
        <f>RANK(C31,$C$8:$C$56,0)</f>
        <v>23</v>
      </c>
      <c r="B31" s="25"/>
      <c r="C31" s="35">
        <f>SUM(D31:AJ31)</f>
        <v>0</v>
      </c>
      <c r="D31" s="42"/>
      <c r="I31" s="4"/>
      <c r="J31" s="4"/>
    </row>
    <row r="32" spans="1:3" ht="11.25">
      <c r="A32" s="9">
        <f>RANK(C32,$C$8:$C$56,0)</f>
        <v>23</v>
      </c>
      <c r="C32" s="35">
        <f>SUM(D32:AJ32)</f>
        <v>0</v>
      </c>
    </row>
    <row r="33" spans="1:23" ht="12" customHeight="1">
      <c r="A33" s="9">
        <f>RANK(C33,$C$8:$C$56,0)</f>
        <v>23</v>
      </c>
      <c r="C33" s="35">
        <f>SUM(D33:AJ33)</f>
        <v>0</v>
      </c>
      <c r="T33" s="29"/>
      <c r="U33" s="29"/>
      <c r="V33" s="29"/>
      <c r="W33" s="29"/>
    </row>
    <row r="34" spans="1:3" ht="11.25">
      <c r="A34" s="9">
        <f>RANK(C34,$C$8:$C$56,0)</f>
        <v>23</v>
      </c>
      <c r="C34" s="35">
        <f>SUM(D34:AJ34)</f>
        <v>0</v>
      </c>
    </row>
    <row r="35" spans="1:27" s="1" customFormat="1" ht="12" customHeight="1">
      <c r="A35" s="9">
        <f>RANK(C35,$C$8:$C$56,0)</f>
        <v>23</v>
      </c>
      <c r="C35" s="35">
        <f>SUM(D35:AJ35)</f>
        <v>0</v>
      </c>
      <c r="D35" s="39"/>
      <c r="E35" s="24"/>
      <c r="F35" s="24"/>
      <c r="G35" s="24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0"/>
      <c r="U35" s="10"/>
      <c r="V35" s="10"/>
      <c r="W35" s="10"/>
      <c r="X35" s="3"/>
      <c r="Y35" s="10"/>
      <c r="Z35" s="10"/>
      <c r="AA35" s="4"/>
    </row>
    <row r="36" spans="1:3" ht="11.25">
      <c r="A36" s="9">
        <f>RANK(C36,$C$8:$C$56,0)</f>
        <v>23</v>
      </c>
      <c r="B36" s="32"/>
      <c r="C36" s="35">
        <f>SUM(D36:AJ36)</f>
        <v>0</v>
      </c>
    </row>
    <row r="37" spans="1:26" ht="12" customHeight="1">
      <c r="A37" s="9">
        <f>RANK(C37,$C$8:$C$56,0)</f>
        <v>23</v>
      </c>
      <c r="C37" s="35">
        <f>SUM(D37:AJ37)</f>
        <v>0</v>
      </c>
      <c r="E37" s="30"/>
      <c r="F37" s="30"/>
      <c r="G37" s="30"/>
      <c r="H37" s="30"/>
      <c r="K37" s="4"/>
      <c r="T37" s="3"/>
      <c r="U37" s="3"/>
      <c r="V37" s="3"/>
      <c r="W37" s="3"/>
      <c r="Z37" s="3"/>
    </row>
    <row r="38" spans="1:3" ht="12" customHeight="1">
      <c r="A38" s="9">
        <f>RANK(C38,$C$8:$C$56,0)</f>
        <v>23</v>
      </c>
      <c r="C38" s="35">
        <f>SUM(D38:AJ38)</f>
        <v>0</v>
      </c>
    </row>
    <row r="39" spans="1:3" ht="11.25">
      <c r="A39" s="9">
        <f>RANK(C39,$C$8:$C$56,0)</f>
        <v>23</v>
      </c>
      <c r="C39" s="35">
        <f>SUM(D39:AJ39)</f>
        <v>0</v>
      </c>
    </row>
    <row r="40" spans="1:8" ht="11.25">
      <c r="A40" s="9">
        <f>RANK(C40,$C$8:$C$56,0)</f>
        <v>23</v>
      </c>
      <c r="C40" s="35">
        <f>SUM(D40:AJ40)</f>
        <v>0</v>
      </c>
      <c r="E40" s="10"/>
      <c r="F40" s="10"/>
      <c r="G40" s="4"/>
      <c r="H40" s="4"/>
    </row>
    <row r="41" spans="1:3" ht="11.25">
      <c r="A41" s="9">
        <f>RANK(C41,$C$8:$C$56,0)</f>
        <v>23</v>
      </c>
      <c r="C41" s="35">
        <f>SUM(D41:AJ41)</f>
        <v>0</v>
      </c>
    </row>
    <row r="42" spans="1:3" ht="12" customHeight="1">
      <c r="A42" s="9">
        <f>RANK(C42,$C$8:$C$56,0)</f>
        <v>23</v>
      </c>
      <c r="C42" s="35">
        <f>SUM(D42:AJ42)</f>
        <v>0</v>
      </c>
    </row>
    <row r="43" spans="1:4" ht="11.25">
      <c r="A43" s="9">
        <f>RANK(C43,$C$8:$C$56,0)</f>
        <v>23</v>
      </c>
      <c r="B43" s="31"/>
      <c r="C43" s="35">
        <f>SUM(D43:AJ43)</f>
        <v>0</v>
      </c>
      <c r="D43" s="38"/>
    </row>
    <row r="44" spans="1:3" ht="11.25">
      <c r="A44" s="9">
        <f>RANK(C44,$C$8:$C$56,0)</f>
        <v>23</v>
      </c>
      <c r="C44" s="35">
        <f>SUM(D44:AJ44)</f>
        <v>0</v>
      </c>
    </row>
    <row r="45" spans="1:3" ht="11.25">
      <c r="A45" s="9">
        <f>RANK(C45,$C$8:$C$56,0)</f>
        <v>23</v>
      </c>
      <c r="C45" s="35">
        <f>SUM(D45:AJ45)</f>
        <v>0</v>
      </c>
    </row>
    <row r="46" spans="1:3" ht="11.25">
      <c r="A46" s="9">
        <f>RANK(C46,$C$8:$C$56,0)</f>
        <v>23</v>
      </c>
      <c r="C46" s="35">
        <f>SUM(D46:AJ46)</f>
        <v>0</v>
      </c>
    </row>
    <row r="47" spans="1:3" ht="11.25">
      <c r="A47" s="9">
        <f>RANK(C47,$C$8:$C$56,0)</f>
        <v>23</v>
      </c>
      <c r="B47" s="25"/>
      <c r="C47" s="35">
        <f>SUM(D47:AJ47)</f>
        <v>0</v>
      </c>
    </row>
    <row r="48" spans="1:3" ht="11.25">
      <c r="A48" s="9">
        <f>RANK(C48,$C$8:$C$56,0)</f>
        <v>23</v>
      </c>
      <c r="C48" s="35">
        <f>SUM(D48:AJ48)</f>
        <v>0</v>
      </c>
    </row>
    <row r="49" spans="1:3" ht="11.25">
      <c r="A49" s="9">
        <f>RANK(C49,$C$8:$C$56,0)</f>
        <v>23</v>
      </c>
      <c r="C49" s="35">
        <f>SUM(D49:AJ49)</f>
        <v>0</v>
      </c>
    </row>
    <row r="50" spans="1:3" ht="11.25">
      <c r="A50" s="9">
        <f>RANK(C50,$C$8:$C$56,0)</f>
        <v>23</v>
      </c>
      <c r="C50" s="35">
        <f>SUM(D50:AJ50)</f>
        <v>0</v>
      </c>
    </row>
    <row r="51" spans="1:3" ht="11.25">
      <c r="A51" s="9">
        <f>RANK(C51,$C$8:$C$56,0)</f>
        <v>23</v>
      </c>
      <c r="C51" s="35">
        <f>SUM(D51:AJ51)</f>
        <v>0</v>
      </c>
    </row>
    <row r="52" spans="1:3" ht="11.25">
      <c r="A52" s="9">
        <f>RANK(C52,$C$8:$C$56,0)</f>
        <v>23</v>
      </c>
      <c r="C52" s="35">
        <f>SUM(D52:AJ52)</f>
        <v>0</v>
      </c>
    </row>
    <row r="53" spans="1:3" ht="11.25">
      <c r="A53" s="9">
        <f>RANK(C53,$C$8:$C$56,0)</f>
        <v>23</v>
      </c>
      <c r="C53" s="35">
        <f>SUM(D53:AJ53)</f>
        <v>0</v>
      </c>
    </row>
    <row r="54" spans="1:3" ht="11.25">
      <c r="A54" s="9">
        <f>RANK(C54,$C$8:$C$56,0)</f>
        <v>23</v>
      </c>
      <c r="C54" s="35">
        <f>SUM(D54:AJ54)</f>
        <v>0</v>
      </c>
    </row>
    <row r="55" spans="1:3" ht="11.25">
      <c r="A55" s="9">
        <f>RANK(C55,$C$8:$C$56,0)</f>
        <v>23</v>
      </c>
      <c r="C55" s="35">
        <f>SUM(D55:AJ55)</f>
        <v>0</v>
      </c>
    </row>
    <row r="56" spans="1:3" ht="11.25">
      <c r="A56" s="9">
        <f>RANK(C56,$C$8:$C$56,0)</f>
        <v>23</v>
      </c>
      <c r="C56" s="35">
        <f>SUM(D56:AJ56)</f>
        <v>0</v>
      </c>
    </row>
    <row r="60" ht="12" customHeight="1"/>
    <row r="61" ht="12" customHeight="1"/>
    <row r="62" ht="12" customHeight="1"/>
  </sheetData>
  <sheetProtection/>
  <autoFilter ref="A7:AA7">
    <sortState ref="A8:AA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2017-10-15T13:36:05Z</dcterms:modified>
  <cp:category/>
  <cp:version/>
  <cp:contentType/>
  <cp:contentStatus/>
</cp:coreProperties>
</file>