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970" windowHeight="6060" tabRatio="500" activeTab="1"/>
  </bookViews>
  <sheets>
    <sheet name="este" sheetId="1" r:id="rId1"/>
    <sheet name="koulu" sheetId="2" r:id="rId2"/>
    <sheet name="Taul3" sheetId="3" r:id="rId3"/>
    <sheet name="Taul1" sheetId="4" r:id="rId4"/>
  </sheets>
  <definedNames>
    <definedName name="_xlnm._FilterDatabase" localSheetId="0" hidden="1">'este'!$B$7:$AN$7</definedName>
    <definedName name="_xlnm._FilterDatabase" localSheetId="1" hidden="1">'koulu'!$A$7:$AA$7</definedName>
    <definedName name="_xlnm.Print_Area" localSheetId="0">'este'!$A$1:$AG$50</definedName>
    <definedName name="_xlnm.Print_Area" localSheetId="1">'koulu'!$A$1:$X$51</definedName>
  </definedNames>
  <calcPr fullCalcOnLoad="1" iterate="1" iterateCount="210" iterateDelta="0.001"/>
</workbook>
</file>

<file path=xl/sharedStrings.xml><?xml version="1.0" encoding="utf-8"?>
<sst xmlns="http://schemas.openxmlformats.org/spreadsheetml/2006/main" count="81" uniqueCount="52">
  <si>
    <t>VARKAUDEN URHEILURATSASTAJAT RY</t>
  </si>
  <si>
    <t>ESTE RANKING</t>
  </si>
  <si>
    <t>Miila Pulkkinen</t>
  </si>
  <si>
    <t>KOULU RANKING</t>
  </si>
  <si>
    <t>Tuuli Torvinen</t>
  </si>
  <si>
    <t>Enna Kinnunen</t>
  </si>
  <si>
    <t>Mimi Yrjölä</t>
  </si>
  <si>
    <t>Anu Koistinen</t>
  </si>
  <si>
    <t>Oona Kuoksa</t>
  </si>
  <si>
    <t>Anniina Teittinen</t>
  </si>
  <si>
    <t>Essi Karvinen</t>
  </si>
  <si>
    <t>Ilona Jäntti</t>
  </si>
  <si>
    <t>Elviira Vartiainen</t>
  </si>
  <si>
    <t>Emmi Purhonen</t>
  </si>
  <si>
    <t>Nimi</t>
  </si>
  <si>
    <t>YHT.</t>
  </si>
  <si>
    <t>Kira Korhonen</t>
  </si>
  <si>
    <t>Milla Saarenheimo</t>
  </si>
  <si>
    <t>Katariina Olkola-Könönen</t>
  </si>
  <si>
    <t>Noora Sutinen</t>
  </si>
  <si>
    <t>Anni-Stiina Räsänen</t>
  </si>
  <si>
    <t>Essi Häyrinen</t>
  </si>
  <si>
    <t>Mari Keinänen</t>
  </si>
  <si>
    <t>Ella Lehtonen</t>
  </si>
  <si>
    <t>Nea Lempäälä</t>
  </si>
  <si>
    <t>Elina Teittinen</t>
  </si>
  <si>
    <t>Ronja Vehviläinen</t>
  </si>
  <si>
    <t>Elina Thil</t>
  </si>
  <si>
    <t>Elina Anttikoski</t>
  </si>
  <si>
    <t>Hanna Virtanen</t>
  </si>
  <si>
    <t>Alisa Sirén</t>
  </si>
  <si>
    <t>Saija Koivisto</t>
  </si>
  <si>
    <t>Jutta Soininen</t>
  </si>
  <si>
    <t>Siiri Pelkonen</t>
  </si>
  <si>
    <t xml:space="preserve">Assi Penttinen </t>
  </si>
  <si>
    <t>Katja Rickman</t>
  </si>
  <si>
    <t>Sanna Raatikainen</t>
  </si>
  <si>
    <t>Vilma Savolainen</t>
  </si>
  <si>
    <t>Veera Savolainen</t>
  </si>
  <si>
    <t>Heidi Kivimaa</t>
  </si>
  <si>
    <t>Henna Tiilikainen</t>
  </si>
  <si>
    <t>Katja Pietiläinen</t>
  </si>
  <si>
    <t>Eerika Karvinen</t>
  </si>
  <si>
    <t>10.12.2017 - pikkujoulut 2018</t>
  </si>
  <si>
    <t>Emma Laukkarinen</t>
  </si>
  <si>
    <t>VUR 27.1.</t>
  </si>
  <si>
    <t>VUR 14.1.</t>
  </si>
  <si>
    <t>VUR 24.3.</t>
  </si>
  <si>
    <r>
      <rPr>
        <sz val="6"/>
        <color indexed="8"/>
        <rFont val="Arial"/>
        <family val="2"/>
      </rPr>
      <t>SuoVaRi</t>
    </r>
    <r>
      <rPr>
        <sz val="9"/>
        <color indexed="8"/>
        <rFont val="Arial"/>
        <family val="2"/>
      </rPr>
      <t xml:space="preserve"> 17.3.</t>
    </r>
  </si>
  <si>
    <t>HA-71 25.3.</t>
  </si>
  <si>
    <t>VUR 7.4.</t>
  </si>
  <si>
    <r>
      <rPr>
        <sz val="7"/>
        <color indexed="8"/>
        <rFont val="Arial"/>
        <family val="2"/>
      </rPr>
      <t>SuoVaRi</t>
    </r>
    <r>
      <rPr>
        <sz val="8"/>
        <color indexed="8"/>
        <rFont val="Arial"/>
        <family val="2"/>
      </rPr>
      <t xml:space="preserve"> 15.4.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</si>
</sst>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0"/>
    <numFmt numFmtId="165" formatCode="#.00"/>
    <numFmt numFmtId="166" formatCode="0.0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  <numFmt numFmtId="171" formatCode="[$-F400]h:mm:ss\ AM/PM"/>
    <numFmt numFmtId="172" formatCode="#,##0.00_ ;\-#,##0.00\ "/>
    <numFmt numFmtId="173" formatCode="#,##0.0_ ;\-#,##0.0\ "/>
  </numFmts>
  <fonts count="45">
    <font>
      <sz val="9"/>
      <color indexed="8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42" applyFont="1">
      <alignment/>
      <protection/>
    </xf>
    <xf numFmtId="0" fontId="4" fillId="0" borderId="10" xfId="42" applyFont="1" applyBorder="1" applyAlignment="1">
      <alignment horizontal="center" wrapText="1"/>
      <protection/>
    </xf>
    <xf numFmtId="0" fontId="5" fillId="0" borderId="0" xfId="42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42" applyFont="1" applyBorder="1" applyAlignment="1">
      <alignment horizontal="center" wrapText="1"/>
      <protection/>
    </xf>
    <xf numFmtId="0" fontId="5" fillId="0" borderId="11" xfId="42" applyFont="1" applyBorder="1" applyAlignment="1">
      <alignment horizontal="left"/>
      <protection/>
    </xf>
    <xf numFmtId="0" fontId="5" fillId="0" borderId="12" xfId="42" applyFont="1" applyBorder="1" applyAlignment="1">
      <alignment horizontal="center" wrapText="1"/>
      <protection/>
    </xf>
    <xf numFmtId="0" fontId="4" fillId="0" borderId="0" xfId="42" applyFont="1">
      <alignment/>
      <protection/>
    </xf>
    <xf numFmtId="0" fontId="5" fillId="0" borderId="0" xfId="0" applyFont="1" applyAlignment="1">
      <alignment horizontal="center"/>
    </xf>
    <xf numFmtId="0" fontId="0" fillId="0" borderId="11" xfId="42" applyFont="1" applyBorder="1" applyAlignment="1">
      <alignment horizontal="center" wrapText="1"/>
      <protection/>
    </xf>
    <xf numFmtId="0" fontId="0" fillId="0" borderId="0" xfId="42" applyFont="1" applyAlignment="1">
      <alignment horizontal="center"/>
      <protection/>
    </xf>
    <xf numFmtId="0" fontId="0" fillId="0" borderId="0" xfId="42" applyFont="1" applyAlignment="1">
      <alignment horizontal="center" vertical="top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42" applyFont="1" applyAlignment="1">
      <alignment horizontal="center" vertical="center"/>
      <protection/>
    </xf>
    <xf numFmtId="0" fontId="0" fillId="0" borderId="12" xfId="42" applyFont="1" applyBorder="1" applyAlignment="1">
      <alignment horizontal="center" wrapText="1"/>
      <protection/>
    </xf>
    <xf numFmtId="0" fontId="0" fillId="0" borderId="0" xfId="42" applyFont="1" applyBorder="1" applyAlignment="1">
      <alignment horizontal="center" wrapText="1"/>
      <protection/>
    </xf>
    <xf numFmtId="0" fontId="5" fillId="0" borderId="0" xfId="42" applyFont="1" applyBorder="1" applyAlignment="1">
      <alignment horizontal="center" wrapText="1"/>
      <protection/>
    </xf>
    <xf numFmtId="0" fontId="0" fillId="0" borderId="0" xfId="42" applyFont="1" applyBorder="1" applyAlignment="1">
      <alignment horizontal="center"/>
      <protection/>
    </xf>
    <xf numFmtId="0" fontId="6" fillId="0" borderId="0" xfId="42" applyFont="1" applyAlignment="1">
      <alignment horizontal="center"/>
      <protection/>
    </xf>
    <xf numFmtId="0" fontId="4" fillId="0" borderId="0" xfId="42" applyFont="1" applyAlignment="1">
      <alignment horizontal="center"/>
      <protection/>
    </xf>
    <xf numFmtId="0" fontId="6" fillId="0" borderId="0" xfId="42" applyFont="1" applyAlignment="1">
      <alignment horizontal="left"/>
      <protection/>
    </xf>
    <xf numFmtId="0" fontId="5" fillId="0" borderId="0" xfId="42" applyFont="1" applyAlignment="1">
      <alignment horizontal="center" vertical="top"/>
      <protection/>
    </xf>
    <xf numFmtId="0" fontId="5" fillId="0" borderId="0" xfId="42" applyFont="1" applyAlignment="1">
      <alignment horizontal="left"/>
      <protection/>
    </xf>
    <xf numFmtId="0" fontId="5" fillId="0" borderId="11" xfId="42" applyFont="1" applyBorder="1">
      <alignment/>
      <protection/>
    </xf>
    <xf numFmtId="0" fontId="5" fillId="0" borderId="11" xfId="42" applyFont="1" applyBorder="1" applyAlignment="1">
      <alignment horizontal="center" wrapText="1"/>
      <protection/>
    </xf>
    <xf numFmtId="164" fontId="5" fillId="0" borderId="0" xfId="42" applyNumberFormat="1" applyFont="1" applyAlignment="1">
      <alignment horizontal="center" vertical="top"/>
      <protection/>
    </xf>
    <xf numFmtId="0" fontId="5" fillId="0" borderId="0" xfId="42" applyFont="1" applyFill="1" applyAlignment="1">
      <alignment horizontal="center"/>
      <protection/>
    </xf>
    <xf numFmtId="164" fontId="5" fillId="0" borderId="0" xfId="42" applyNumberFormat="1" applyFont="1" applyAlignment="1">
      <alignment horizontal="center"/>
      <protection/>
    </xf>
    <xf numFmtId="0" fontId="5" fillId="0" borderId="0" xfId="42" applyFont="1" applyFill="1" applyBorder="1">
      <alignment/>
      <protection/>
    </xf>
    <xf numFmtId="164" fontId="5" fillId="0" borderId="0" xfId="42" applyNumberFormat="1" applyFont="1" applyAlignment="1">
      <alignment horizontal="left"/>
      <protection/>
    </xf>
    <xf numFmtId="0" fontId="4" fillId="0" borderId="0" xfId="42" applyFont="1" applyBorder="1" applyAlignment="1">
      <alignment/>
      <protection/>
    </xf>
    <xf numFmtId="0" fontId="4" fillId="0" borderId="13" xfId="42" applyFont="1" applyBorder="1" applyAlignment="1">
      <alignment/>
      <protection/>
    </xf>
    <xf numFmtId="0" fontId="4" fillId="0" borderId="10" xfId="42" applyNumberFormat="1" applyFont="1" applyBorder="1" applyAlignment="1">
      <alignment/>
      <protection/>
    </xf>
    <xf numFmtId="0" fontId="4" fillId="0" borderId="10" xfId="42" applyFont="1" applyBorder="1" applyAlignment="1">
      <alignment/>
      <protection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42" applyFont="1" applyAlignment="1">
      <alignment vertical="center"/>
      <protection/>
    </xf>
    <xf numFmtId="0" fontId="5" fillId="0" borderId="11" xfId="42" applyFont="1" applyBorder="1" applyAlignment="1">
      <alignment vertical="center" wrapText="1"/>
      <protection/>
    </xf>
    <xf numFmtId="0" fontId="5" fillId="0" borderId="0" xfId="42" applyNumberFormat="1" applyFont="1" applyAlignment="1">
      <alignment vertical="center"/>
      <protection/>
    </xf>
    <xf numFmtId="164" fontId="5" fillId="0" borderId="0" xfId="42" applyNumberFormat="1" applyFont="1" applyAlignment="1">
      <alignment vertical="center"/>
      <protection/>
    </xf>
    <xf numFmtId="0" fontId="4" fillId="0" borderId="13" xfId="42" applyFont="1" applyBorder="1" applyAlignment="1">
      <alignment horizontal="center" wrapText="1"/>
      <protection/>
    </xf>
    <xf numFmtId="173" fontId="5" fillId="0" borderId="0" xfId="42" applyNumberFormat="1" applyFont="1" applyAlignment="1">
      <alignment horizontal="center"/>
      <protection/>
    </xf>
    <xf numFmtId="173" fontId="5" fillId="0" borderId="0" xfId="42" applyNumberFormat="1" applyFont="1" applyBorder="1" applyAlignment="1">
      <alignment horizontal="center" wrapText="1"/>
      <protection/>
    </xf>
    <xf numFmtId="0" fontId="5" fillId="0" borderId="0" xfId="42" applyFont="1" applyBorder="1">
      <alignment/>
      <protection/>
    </xf>
    <xf numFmtId="0" fontId="4" fillId="0" borderId="0" xfId="42" applyFont="1" applyAlignment="1">
      <alignment horizontal="left"/>
      <protection/>
    </xf>
    <xf numFmtId="173" fontId="5" fillId="0" borderId="10" xfId="42" applyNumberFormat="1" applyFont="1" applyBorder="1" applyAlignment="1">
      <alignment horizontal="center" wrapText="1"/>
      <protection/>
    </xf>
    <xf numFmtId="0" fontId="5" fillId="0" borderId="0" xfId="42" applyFont="1" applyBorder="1" applyAlignment="1">
      <alignment horizontal="left"/>
      <protection/>
    </xf>
    <xf numFmtId="0" fontId="5" fillId="0" borderId="0" xfId="42" applyFont="1" applyBorder="1" applyAlignment="1">
      <alignment vertical="center" wrapText="1"/>
      <protection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11" xfId="42" applyFont="1" applyBorder="1" applyAlignment="1">
      <alignment horizontal="center" wrapText="1"/>
      <protection/>
    </xf>
    <xf numFmtId="0" fontId="0" fillId="0" borderId="12" xfId="42" applyFont="1" applyBorder="1" applyAlignment="1">
      <alignment horizontal="center" wrapText="1"/>
      <protection/>
    </xf>
    <xf numFmtId="0" fontId="0" fillId="0" borderId="13" xfId="42" applyFont="1" applyBorder="1" applyAlignment="1">
      <alignment horizontal="center" wrapText="1"/>
      <protection/>
    </xf>
    <xf numFmtId="0" fontId="0" fillId="0" borderId="0" xfId="42" applyFont="1" applyAlignment="1">
      <alignment horizontal="left"/>
      <protection/>
    </xf>
    <xf numFmtId="0" fontId="7" fillId="0" borderId="12" xfId="42" applyFont="1" applyBorder="1" applyAlignment="1">
      <alignment horizontal="center" wrapText="1"/>
      <protection/>
    </xf>
    <xf numFmtId="0" fontId="0" fillId="0" borderId="0" xfId="42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5</xdr:row>
      <xdr:rowOff>28575</xdr:rowOff>
    </xdr:from>
    <xdr:to>
      <xdr:col>7</xdr:col>
      <xdr:colOff>0</xdr:colOff>
      <xdr:row>5</xdr:row>
      <xdr:rowOff>409575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90575"/>
          <a:ext cx="1504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2</xdr:row>
      <xdr:rowOff>142875</xdr:rowOff>
    </xdr:from>
    <xdr:to>
      <xdr:col>5</xdr:col>
      <xdr:colOff>161925</xdr:colOff>
      <xdr:row>4</xdr:row>
      <xdr:rowOff>161925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815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61"/>
  <sheetViews>
    <sheetView showOutlineSymbols="0" view="pageBreakPreview" zoomScaleSheetLayoutView="100" workbookViewId="0" topLeftCell="A1">
      <selection activeCell="N37" sqref="N37"/>
    </sheetView>
  </sheetViews>
  <sheetFormatPr defaultColWidth="11.421875" defaultRowHeight="12"/>
  <cols>
    <col min="1" max="1" width="3.28125" style="1" customWidth="1"/>
    <col min="2" max="2" width="14.421875" style="1" customWidth="1"/>
    <col min="3" max="3" width="5.57421875" style="2" customWidth="1"/>
    <col min="4" max="4" width="7.28125" style="44" customWidth="1"/>
    <col min="5" max="5" width="5.8515625" style="15" customWidth="1"/>
    <col min="6" max="6" width="5.57421875" style="15" customWidth="1"/>
    <col min="7" max="9" width="5.7109375" style="12" customWidth="1"/>
    <col min="10" max="10" width="5.8515625" style="12" customWidth="1"/>
    <col min="11" max="11" width="5.7109375" style="15" customWidth="1"/>
    <col min="12" max="12" width="5.57421875" style="12" customWidth="1"/>
    <col min="13" max="14" width="5.7109375" style="12" customWidth="1"/>
    <col min="15" max="15" width="7.140625" style="12" customWidth="1"/>
    <col min="16" max="18" width="6.00390625" style="12" customWidth="1"/>
    <col min="19" max="19" width="5.8515625" style="12" customWidth="1"/>
    <col min="20" max="20" width="5.28125" style="12" customWidth="1"/>
    <col min="21" max="21" width="4.8515625" style="12" customWidth="1"/>
    <col min="22" max="24" width="5.28125" style="3" customWidth="1"/>
    <col min="25" max="25" width="5.57421875" style="3" customWidth="1"/>
    <col min="26" max="26" width="5.140625" style="12" customWidth="1"/>
    <col min="27" max="27" width="6.00390625" style="12" customWidth="1"/>
    <col min="28" max="28" width="5.57421875" style="3" customWidth="1"/>
    <col min="29" max="29" width="5.28125" style="3" customWidth="1"/>
    <col min="30" max="30" width="6.28125" style="3" customWidth="1"/>
    <col min="31" max="31" width="6.7109375" style="3" customWidth="1"/>
    <col min="32" max="32" width="6.140625" style="3" customWidth="1"/>
    <col min="33" max="33" width="5.7109375" style="3" customWidth="1"/>
    <col min="34" max="34" width="6.00390625" style="3" customWidth="1"/>
    <col min="35" max="35" width="6.421875" style="3" customWidth="1"/>
    <col min="36" max="36" width="5.140625" style="5" customWidth="1"/>
    <col min="37" max="37" width="4.28125" style="10" customWidth="1"/>
    <col min="38" max="38" width="5.57421875" style="10" customWidth="1"/>
    <col min="39" max="39" width="7.00390625" style="10" customWidth="1"/>
    <col min="40" max="40" width="5.8515625" style="10" customWidth="1"/>
    <col min="41" max="16384" width="11.421875" style="4" customWidth="1"/>
  </cols>
  <sheetData>
    <row r="1" ht="12" customHeight="1">
      <c r="A1" s="47" t="s">
        <v>0</v>
      </c>
    </row>
    <row r="2" ht="12">
      <c r="C2" s="6"/>
    </row>
    <row r="3" spans="1:3" ht="12" customHeight="1">
      <c r="A3" s="47" t="s">
        <v>1</v>
      </c>
      <c r="C3" s="6"/>
    </row>
    <row r="4" spans="1:3" ht="12" customHeight="1">
      <c r="A4" s="25" t="s">
        <v>43</v>
      </c>
      <c r="C4" s="19"/>
    </row>
    <row r="5" ht="12">
      <c r="C5" s="6"/>
    </row>
    <row r="6" spans="1:40" ht="64.5" customHeight="1" thickBot="1">
      <c r="A6" s="26"/>
      <c r="B6" s="7" t="s">
        <v>14</v>
      </c>
      <c r="C6" s="43" t="s">
        <v>15</v>
      </c>
      <c r="D6" s="53" t="s">
        <v>45</v>
      </c>
      <c r="E6" s="53" t="s">
        <v>48</v>
      </c>
      <c r="F6" s="54" t="s">
        <v>49</v>
      </c>
      <c r="G6" s="53" t="s">
        <v>50</v>
      </c>
      <c r="H6" s="54"/>
      <c r="I6" s="54"/>
      <c r="J6" s="54"/>
      <c r="K6" s="54"/>
      <c r="L6" s="54"/>
      <c r="M6" s="53"/>
      <c r="N6" s="53"/>
      <c r="O6" s="53"/>
      <c r="P6" s="54"/>
      <c r="Q6" s="54"/>
      <c r="R6" s="54"/>
      <c r="S6" s="54"/>
      <c r="T6" s="54"/>
      <c r="U6" s="54"/>
      <c r="V6" s="54"/>
      <c r="W6" s="54"/>
      <c r="X6" s="54"/>
      <c r="Y6" s="54"/>
      <c r="Z6" s="57"/>
      <c r="AA6" s="54"/>
      <c r="AB6" s="55"/>
      <c r="AC6" s="53"/>
      <c r="AD6" s="53"/>
      <c r="AE6" s="55"/>
      <c r="AF6" s="55"/>
      <c r="AG6" s="17"/>
      <c r="AH6" s="17"/>
      <c r="AI6" s="17"/>
      <c r="AJ6" s="11"/>
      <c r="AK6" s="8"/>
      <c r="AL6" s="8"/>
      <c r="AM6" s="8"/>
      <c r="AN6" s="8"/>
    </row>
    <row r="7" spans="1:40" ht="16.5" customHeight="1" hidden="1">
      <c r="A7" s="46"/>
      <c r="B7" s="49" t="s">
        <v>14</v>
      </c>
      <c r="C7" s="6" t="s">
        <v>15</v>
      </c>
      <c r="D7" s="4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9"/>
      <c r="AL7" s="19"/>
      <c r="AM7" s="19"/>
      <c r="AN7" s="19"/>
    </row>
    <row r="8" spans="1:40" s="1" customFormat="1" ht="12" customHeight="1">
      <c r="A8" s="47">
        <f aca="true" t="shared" si="0" ref="A8:A39">RANK(C8,$C$8:$C$56,0)</f>
        <v>1</v>
      </c>
      <c r="B8" s="1" t="s">
        <v>2</v>
      </c>
      <c r="C8" s="48">
        <f>SUM(D8:AN8)</f>
        <v>20.5</v>
      </c>
      <c r="D8" s="12">
        <v>1.5</v>
      </c>
      <c r="E8" s="12">
        <v>4</v>
      </c>
      <c r="F8" s="12">
        <v>6</v>
      </c>
      <c r="G8" s="12">
        <v>9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3"/>
      <c r="AI8" s="12"/>
      <c r="AJ8" s="14"/>
      <c r="AK8" s="15"/>
      <c r="AL8" s="15"/>
      <c r="AM8" s="10"/>
      <c r="AN8" s="10"/>
    </row>
    <row r="9" spans="1:40" s="1" customFormat="1" ht="12" customHeight="1">
      <c r="A9" s="47">
        <f t="shared" si="0"/>
        <v>2</v>
      </c>
      <c r="B9" s="1" t="s">
        <v>38</v>
      </c>
      <c r="C9" s="48">
        <f>SUM(D9:AN9)</f>
        <v>8</v>
      </c>
      <c r="D9" s="12">
        <v>2.5</v>
      </c>
      <c r="E9" s="12">
        <v>1.5</v>
      </c>
      <c r="F9" s="12">
        <v>1.5</v>
      </c>
      <c r="G9" s="12">
        <v>2.5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3"/>
      <c r="AE9" s="3"/>
      <c r="AF9" s="3"/>
      <c r="AG9" s="12"/>
      <c r="AH9" s="12"/>
      <c r="AI9" s="12"/>
      <c r="AJ9" s="14"/>
      <c r="AK9" s="15"/>
      <c r="AL9" s="15"/>
      <c r="AM9" s="10"/>
      <c r="AN9" s="10"/>
    </row>
    <row r="10" spans="1:38" ht="12" customHeight="1">
      <c r="A10" s="47">
        <f t="shared" si="0"/>
        <v>3</v>
      </c>
      <c r="B10" s="1" t="s">
        <v>44</v>
      </c>
      <c r="C10" s="48">
        <f>SUM(D10:AN10)</f>
        <v>7.5</v>
      </c>
      <c r="D10" s="12">
        <v>3</v>
      </c>
      <c r="E10" s="12">
        <v>2</v>
      </c>
      <c r="F10" s="12"/>
      <c r="G10" s="12">
        <v>2.5</v>
      </c>
      <c r="K10" s="12"/>
      <c r="V10" s="12"/>
      <c r="W10" s="12"/>
      <c r="X10" s="12"/>
      <c r="Y10" s="12"/>
      <c r="AB10" s="12"/>
      <c r="AC10" s="12"/>
      <c r="AD10" s="12"/>
      <c r="AE10" s="12"/>
      <c r="AF10" s="12"/>
      <c r="AH10" s="12"/>
      <c r="AI10" s="12"/>
      <c r="AJ10" s="14"/>
      <c r="AK10" s="15"/>
      <c r="AL10" s="15"/>
    </row>
    <row r="11" spans="1:38" ht="12" customHeight="1">
      <c r="A11" s="47">
        <f t="shared" si="0"/>
        <v>3</v>
      </c>
      <c r="B11" s="1" t="s">
        <v>37</v>
      </c>
      <c r="C11" s="48">
        <f>SUM(D11:AN11)</f>
        <v>7.5</v>
      </c>
      <c r="D11" s="12"/>
      <c r="E11" s="12">
        <v>3</v>
      </c>
      <c r="F11" s="12">
        <v>1.5</v>
      </c>
      <c r="G11" s="12">
        <v>3</v>
      </c>
      <c r="K11" s="12"/>
      <c r="V11" s="12"/>
      <c r="W11" s="12"/>
      <c r="X11" s="12"/>
      <c r="Y11" s="12"/>
      <c r="AB11" s="12"/>
      <c r="AC11" s="12"/>
      <c r="AG11" s="12"/>
      <c r="AH11" s="12"/>
      <c r="AI11" s="12"/>
      <c r="AJ11" s="14"/>
      <c r="AK11" s="15"/>
      <c r="AL11" s="15"/>
    </row>
    <row r="12" spans="1:38" ht="12" customHeight="1">
      <c r="A12" s="47">
        <f t="shared" si="0"/>
        <v>5</v>
      </c>
      <c r="B12" s="1" t="s">
        <v>16</v>
      </c>
      <c r="C12" s="48">
        <f>SUM(D12:AN12)</f>
        <v>6.5</v>
      </c>
      <c r="D12" s="12"/>
      <c r="E12" s="12"/>
      <c r="F12" s="15">
        <v>6.5</v>
      </c>
      <c r="K12" s="12"/>
      <c r="V12" s="12"/>
      <c r="W12" s="12"/>
      <c r="X12" s="12"/>
      <c r="Y12" s="12"/>
      <c r="AB12" s="12"/>
      <c r="AC12" s="12"/>
      <c r="AD12" s="12"/>
      <c r="AE12" s="12"/>
      <c r="AF12" s="12"/>
      <c r="AG12" s="12"/>
      <c r="AH12" s="12"/>
      <c r="AI12" s="12"/>
      <c r="AJ12" s="14"/>
      <c r="AK12" s="15"/>
      <c r="AL12" s="15"/>
    </row>
    <row r="13" spans="1:40" s="9" customFormat="1" ht="12" customHeight="1">
      <c r="A13" s="47">
        <f t="shared" si="0"/>
        <v>6</v>
      </c>
      <c r="B13" s="1" t="s">
        <v>10</v>
      </c>
      <c r="C13" s="48">
        <f>SUM(D13:AN13)</f>
        <v>6</v>
      </c>
      <c r="D13" s="12">
        <v>2.5</v>
      </c>
      <c r="E13" s="12"/>
      <c r="F13" s="12"/>
      <c r="G13" s="12">
        <v>3.5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3"/>
      <c r="AE13" s="3"/>
      <c r="AF13" s="3"/>
      <c r="AG13" s="3"/>
      <c r="AH13" s="12"/>
      <c r="AI13" s="3"/>
      <c r="AJ13" s="5"/>
      <c r="AK13" s="10"/>
      <c r="AL13" s="10"/>
      <c r="AM13" s="10"/>
      <c r="AN13" s="10"/>
    </row>
    <row r="14" spans="1:38" ht="12">
      <c r="A14" s="47">
        <f t="shared" si="0"/>
        <v>7</v>
      </c>
      <c r="B14" s="1" t="s">
        <v>11</v>
      </c>
      <c r="C14" s="48">
        <f>SUM(D14:AN14)</f>
        <v>3</v>
      </c>
      <c r="D14" s="12">
        <v>3</v>
      </c>
      <c r="E14" s="12"/>
      <c r="F14" s="12"/>
      <c r="K14" s="12"/>
      <c r="V14" s="12"/>
      <c r="W14" s="12"/>
      <c r="X14" s="12"/>
      <c r="Y14" s="12"/>
      <c r="AB14" s="12"/>
      <c r="AC14" s="12"/>
      <c r="AG14" s="12"/>
      <c r="AI14" s="12"/>
      <c r="AJ14" s="14"/>
      <c r="AK14" s="15"/>
      <c r="AL14" s="15"/>
    </row>
    <row r="15" spans="1:38" ht="11.25" customHeight="1">
      <c r="A15" s="47">
        <f t="shared" si="0"/>
        <v>8</v>
      </c>
      <c r="B15" s="25" t="s">
        <v>6</v>
      </c>
      <c r="C15" s="48">
        <f>SUM(D15:AN15)</f>
        <v>2.5</v>
      </c>
      <c r="D15" s="12"/>
      <c r="E15" s="12">
        <v>2.5</v>
      </c>
      <c r="F15" s="12"/>
      <c r="K15" s="12"/>
      <c r="V15" s="12"/>
      <c r="W15" s="12"/>
      <c r="X15" s="12"/>
      <c r="Y15" s="12"/>
      <c r="AB15" s="12"/>
      <c r="AC15" s="12"/>
      <c r="AD15" s="12"/>
      <c r="AE15" s="12"/>
      <c r="AF15" s="12"/>
      <c r="AG15" s="12"/>
      <c r="AH15" s="12"/>
      <c r="AI15" s="12"/>
      <c r="AJ15" s="14"/>
      <c r="AK15" s="15"/>
      <c r="AL15" s="15"/>
    </row>
    <row r="16" spans="1:40" ht="12">
      <c r="A16" s="47">
        <f t="shared" si="0"/>
        <v>9</v>
      </c>
      <c r="B16" s="25" t="s">
        <v>26</v>
      </c>
      <c r="C16" s="48">
        <f>SUM(D16:AN16)</f>
        <v>2</v>
      </c>
      <c r="D16" s="12">
        <v>2</v>
      </c>
      <c r="E16" s="12"/>
      <c r="F16" s="12"/>
      <c r="K16" s="12"/>
      <c r="V16" s="12"/>
      <c r="W16" s="12"/>
      <c r="X16" s="12"/>
      <c r="Y16" s="12"/>
      <c r="AB16" s="12"/>
      <c r="AC16" s="12"/>
      <c r="AD16" s="12"/>
      <c r="AE16" s="12"/>
      <c r="AL16" s="22"/>
      <c r="AM16" s="22"/>
      <c r="AN16" s="22"/>
    </row>
    <row r="17" spans="1:38" ht="12">
      <c r="A17" s="47">
        <f t="shared" si="0"/>
        <v>9</v>
      </c>
      <c r="B17" s="25" t="s">
        <v>20</v>
      </c>
      <c r="C17" s="48">
        <f>SUM(D17:AN17)</f>
        <v>2</v>
      </c>
      <c r="D17" s="12">
        <v>2</v>
      </c>
      <c r="E17" s="12"/>
      <c r="F17" s="12"/>
      <c r="K17" s="12"/>
      <c r="V17" s="12"/>
      <c r="W17" s="12"/>
      <c r="X17" s="12"/>
      <c r="Y17" s="12"/>
      <c r="AB17" s="12"/>
      <c r="AC17" s="12"/>
      <c r="AD17" s="12"/>
      <c r="AE17" s="12"/>
      <c r="AF17" s="12"/>
      <c r="AG17" s="12"/>
      <c r="AH17" s="12"/>
      <c r="AI17" s="12"/>
      <c r="AJ17" s="14"/>
      <c r="AK17" s="15"/>
      <c r="AL17" s="15"/>
    </row>
    <row r="18" spans="1:38" ht="12">
      <c r="A18" s="47">
        <f t="shared" si="0"/>
        <v>9</v>
      </c>
      <c r="B18" s="1" t="s">
        <v>12</v>
      </c>
      <c r="C18" s="48">
        <f>SUM(D18:AN18)</f>
        <v>2</v>
      </c>
      <c r="D18" s="12"/>
      <c r="E18" s="12"/>
      <c r="F18" s="12"/>
      <c r="G18" s="12">
        <v>2</v>
      </c>
      <c r="K18" s="12"/>
      <c r="V18" s="12"/>
      <c r="W18" s="12"/>
      <c r="X18" s="12"/>
      <c r="Y18" s="12"/>
      <c r="AB18" s="12"/>
      <c r="AC18" s="12"/>
      <c r="AD18" s="12"/>
      <c r="AE18" s="12"/>
      <c r="AF18" s="12"/>
      <c r="AG18" s="12"/>
      <c r="AH18" s="12"/>
      <c r="AI18" s="12"/>
      <c r="AJ18" s="14"/>
      <c r="AK18" s="15"/>
      <c r="AL18" s="15"/>
    </row>
    <row r="19" spans="1:38" ht="12" customHeight="1">
      <c r="A19" s="47">
        <f t="shared" si="0"/>
        <v>12</v>
      </c>
      <c r="B19" s="1" t="s">
        <v>17</v>
      </c>
      <c r="C19" s="48">
        <f>SUM(D19:AN19)</f>
        <v>1.5</v>
      </c>
      <c r="D19" s="12"/>
      <c r="E19" s="13"/>
      <c r="F19" s="13"/>
      <c r="G19" s="13">
        <v>1.5</v>
      </c>
      <c r="H19" s="13"/>
      <c r="I19" s="13"/>
      <c r="K19" s="12"/>
      <c r="V19" s="12"/>
      <c r="W19" s="12"/>
      <c r="X19" s="12"/>
      <c r="Y19" s="12"/>
      <c r="AB19" s="12"/>
      <c r="AC19" s="12"/>
      <c r="AD19" s="12"/>
      <c r="AE19" s="12"/>
      <c r="AF19" s="12"/>
      <c r="AG19" s="12"/>
      <c r="AH19" s="12"/>
      <c r="AI19" s="12"/>
      <c r="AJ19" s="14"/>
      <c r="AK19" s="15"/>
      <c r="AL19" s="15"/>
    </row>
    <row r="20" spans="1:38" ht="12">
      <c r="A20" s="47">
        <f t="shared" si="0"/>
        <v>13</v>
      </c>
      <c r="B20" s="25" t="s">
        <v>27</v>
      </c>
      <c r="C20" s="48">
        <f>SUM(D20:AN20)</f>
        <v>0</v>
      </c>
      <c r="D20" s="12"/>
      <c r="E20" s="12"/>
      <c r="F20" s="12"/>
      <c r="K20" s="12"/>
      <c r="V20" s="12"/>
      <c r="W20" s="12"/>
      <c r="X20" s="12"/>
      <c r="Y20" s="12"/>
      <c r="AB20" s="12"/>
      <c r="AC20" s="12"/>
      <c r="AD20" s="12"/>
      <c r="AE20" s="12"/>
      <c r="AF20" s="12"/>
      <c r="AG20" s="12"/>
      <c r="AH20" s="12"/>
      <c r="AI20" s="12"/>
      <c r="AJ20" s="14"/>
      <c r="AK20" s="15"/>
      <c r="AL20" s="15"/>
    </row>
    <row r="21" spans="1:40" ht="12">
      <c r="A21" s="47">
        <f t="shared" si="0"/>
        <v>13</v>
      </c>
      <c r="B21" s="46" t="s">
        <v>5</v>
      </c>
      <c r="C21" s="48">
        <f>SUM(D21:AN21)</f>
        <v>0</v>
      </c>
      <c r="D21" s="12"/>
      <c r="E21" s="12"/>
      <c r="F21" s="12"/>
      <c r="K21" s="12"/>
      <c r="V21" s="12"/>
      <c r="W21" s="12"/>
      <c r="X21" s="12"/>
      <c r="Y21" s="12"/>
      <c r="Z21" s="21"/>
      <c r="AA21" s="58"/>
      <c r="AB21" s="12"/>
      <c r="AC21" s="12"/>
      <c r="AG21" s="22"/>
      <c r="AH21" s="12"/>
      <c r="AI21" s="12"/>
      <c r="AJ21" s="16"/>
      <c r="AK21" s="12"/>
      <c r="AL21" s="12"/>
      <c r="AM21" s="3"/>
      <c r="AN21" s="3"/>
    </row>
    <row r="22" spans="1:38" ht="12">
      <c r="A22" s="47">
        <f t="shared" si="0"/>
        <v>13</v>
      </c>
      <c r="B22" s="1" t="s">
        <v>31</v>
      </c>
      <c r="C22" s="48">
        <f>SUM(D22:AN22)</f>
        <v>0</v>
      </c>
      <c r="D22" s="12"/>
      <c r="E22" s="12"/>
      <c r="F22" s="12"/>
      <c r="K22" s="12"/>
      <c r="V22" s="12"/>
      <c r="W22" s="12"/>
      <c r="X22" s="12"/>
      <c r="Y22" s="12"/>
      <c r="AB22" s="12"/>
      <c r="AC22" s="12"/>
      <c r="AG22" s="12"/>
      <c r="AI22" s="12"/>
      <c r="AJ22" s="14"/>
      <c r="AK22" s="15"/>
      <c r="AL22" s="15"/>
    </row>
    <row r="23" spans="1:38" ht="12">
      <c r="A23" s="47">
        <f t="shared" si="0"/>
        <v>13</v>
      </c>
      <c r="B23" s="25" t="s">
        <v>34</v>
      </c>
      <c r="C23" s="48">
        <f>SUM(D23:AN23)</f>
        <v>0</v>
      </c>
      <c r="D23" s="12"/>
      <c r="E23" s="12"/>
      <c r="F23" s="12"/>
      <c r="K23" s="12"/>
      <c r="V23" s="12"/>
      <c r="W23" s="12"/>
      <c r="X23" s="12"/>
      <c r="Y23" s="12"/>
      <c r="AB23" s="12"/>
      <c r="AC23" s="12"/>
      <c r="AG23" s="12"/>
      <c r="AH23" s="12"/>
      <c r="AI23" s="12"/>
      <c r="AJ23" s="14"/>
      <c r="AK23" s="15"/>
      <c r="AL23" s="15"/>
    </row>
    <row r="24" spans="1:38" ht="12">
      <c r="A24" s="47">
        <f t="shared" si="0"/>
        <v>13</v>
      </c>
      <c r="B24" s="1" t="s">
        <v>7</v>
      </c>
      <c r="C24" s="48">
        <f>SUM(D24:AN24)</f>
        <v>0</v>
      </c>
      <c r="D24" s="12"/>
      <c r="E24" s="12"/>
      <c r="F24" s="12"/>
      <c r="K24" s="12"/>
      <c r="V24" s="12"/>
      <c r="W24" s="12"/>
      <c r="X24" s="12"/>
      <c r="Y24" s="12"/>
      <c r="AB24" s="12"/>
      <c r="AC24" s="12"/>
      <c r="AG24" s="12"/>
      <c r="AI24" s="12"/>
      <c r="AJ24" s="14"/>
      <c r="AK24" s="15"/>
      <c r="AL24" s="15"/>
    </row>
    <row r="25" spans="1:38" ht="12">
      <c r="A25" s="47">
        <f t="shared" si="0"/>
        <v>13</v>
      </c>
      <c r="B25" s="1" t="s">
        <v>9</v>
      </c>
      <c r="C25" s="48">
        <f>SUM(D25:AN25)</f>
        <v>0</v>
      </c>
      <c r="D25" s="12"/>
      <c r="E25" s="12"/>
      <c r="F25" s="12"/>
      <c r="K25" s="12"/>
      <c r="V25" s="12"/>
      <c r="W25" s="12"/>
      <c r="X25" s="12"/>
      <c r="Y25" s="12"/>
      <c r="AB25" s="12"/>
      <c r="AC25" s="12"/>
      <c r="AD25" s="12"/>
      <c r="AE25" s="12"/>
      <c r="AF25" s="12"/>
      <c r="AG25" s="12"/>
      <c r="AH25" s="12"/>
      <c r="AI25" s="12"/>
      <c r="AJ25" s="14"/>
      <c r="AK25" s="15"/>
      <c r="AL25" s="15"/>
    </row>
    <row r="26" spans="1:38" ht="12">
      <c r="A26" s="47">
        <f t="shared" si="0"/>
        <v>13</v>
      </c>
      <c r="B26" s="1" t="s">
        <v>23</v>
      </c>
      <c r="C26" s="48">
        <f>SUM(D26:AN26)</f>
        <v>0</v>
      </c>
      <c r="D26" s="12"/>
      <c r="E26" s="12"/>
      <c r="F26" s="12"/>
      <c r="K26" s="12"/>
      <c r="V26" s="12"/>
      <c r="W26" s="12"/>
      <c r="X26" s="12"/>
      <c r="Y26" s="12"/>
      <c r="AB26" s="12"/>
      <c r="AC26" s="12"/>
      <c r="AG26" s="12"/>
      <c r="AI26" s="12"/>
      <c r="AJ26" s="14"/>
      <c r="AK26" s="15"/>
      <c r="AL26" s="15"/>
    </row>
    <row r="27" spans="1:38" ht="12" customHeight="1">
      <c r="A27" s="47">
        <f t="shared" si="0"/>
        <v>13</v>
      </c>
      <c r="B27" s="25" t="s">
        <v>4</v>
      </c>
      <c r="C27" s="48">
        <f>SUM(D27:AN27)</f>
        <v>0</v>
      </c>
      <c r="D27" s="12"/>
      <c r="E27" s="12"/>
      <c r="F27" s="12"/>
      <c r="K27" s="12"/>
      <c r="V27" s="12"/>
      <c r="W27" s="12"/>
      <c r="X27" s="12"/>
      <c r="Y27" s="12"/>
      <c r="Z27" s="20"/>
      <c r="AA27" s="20"/>
      <c r="AB27" s="12"/>
      <c r="AC27" s="12"/>
      <c r="AD27" s="20"/>
      <c r="AE27" s="20"/>
      <c r="AG27" s="12"/>
      <c r="AL27" s="15"/>
    </row>
    <row r="28" spans="1:37" ht="12">
      <c r="A28" s="47">
        <f t="shared" si="0"/>
        <v>13</v>
      </c>
      <c r="B28" s="1" t="s">
        <v>33</v>
      </c>
      <c r="C28" s="48">
        <f>SUM(D28:AN28)</f>
        <v>0</v>
      </c>
      <c r="D28" s="12"/>
      <c r="E28" s="12"/>
      <c r="F28" s="12"/>
      <c r="K28" s="12"/>
      <c r="V28" s="12"/>
      <c r="W28" s="12"/>
      <c r="X28" s="12"/>
      <c r="Y28" s="12"/>
      <c r="AB28" s="12"/>
      <c r="AC28" s="12"/>
      <c r="AD28" s="12"/>
      <c r="AE28" s="12"/>
      <c r="AG28" s="12"/>
      <c r="AH28" s="12"/>
      <c r="AI28" s="12"/>
      <c r="AJ28" s="14"/>
      <c r="AK28" s="15"/>
    </row>
    <row r="29" spans="1:40" ht="12" customHeight="1">
      <c r="A29" s="47">
        <f t="shared" si="0"/>
        <v>13</v>
      </c>
      <c r="B29" s="1" t="s">
        <v>25</v>
      </c>
      <c r="C29" s="48">
        <f>SUM(D29:AN29)</f>
        <v>0</v>
      </c>
      <c r="D29" s="12"/>
      <c r="E29" s="12"/>
      <c r="F29" s="12"/>
      <c r="K29" s="12"/>
      <c r="V29" s="12"/>
      <c r="W29" s="12"/>
      <c r="X29" s="12"/>
      <c r="Y29" s="12"/>
      <c r="Z29" s="21"/>
      <c r="AA29" s="21"/>
      <c r="AB29" s="12"/>
      <c r="AC29" s="12"/>
      <c r="AG29" s="22"/>
      <c r="AH29" s="12"/>
      <c r="AI29" s="12"/>
      <c r="AJ29" s="16"/>
      <c r="AK29" s="12"/>
      <c r="AL29" s="12"/>
      <c r="AM29" s="3"/>
      <c r="AN29" s="3"/>
    </row>
    <row r="30" spans="1:37" ht="12">
      <c r="A30" s="47">
        <f t="shared" si="0"/>
        <v>13</v>
      </c>
      <c r="B30" s="1" t="s">
        <v>21</v>
      </c>
      <c r="C30" s="48">
        <f>SUM(D30:AN30)</f>
        <v>0</v>
      </c>
      <c r="D30" s="12"/>
      <c r="E30" s="12"/>
      <c r="F30" s="12"/>
      <c r="K30" s="12"/>
      <c r="V30" s="12"/>
      <c r="W30" s="12"/>
      <c r="X30" s="12"/>
      <c r="Y30" s="12"/>
      <c r="AB30" s="12"/>
      <c r="AC30" s="12"/>
      <c r="AD30" s="12"/>
      <c r="AE30" s="12"/>
      <c r="AF30" s="12"/>
      <c r="AI30" s="12"/>
      <c r="AJ30" s="14"/>
      <c r="AK30" s="15"/>
    </row>
    <row r="31" spans="1:38" ht="12" customHeight="1">
      <c r="A31" s="47">
        <f t="shared" si="0"/>
        <v>13</v>
      </c>
      <c r="B31" s="1" t="s">
        <v>18</v>
      </c>
      <c r="C31" s="48">
        <f>SUM(D31:AN31)</f>
        <v>0</v>
      </c>
      <c r="D31" s="12"/>
      <c r="V31" s="12"/>
      <c r="W31" s="12"/>
      <c r="X31" s="12"/>
      <c r="Y31" s="12"/>
      <c r="AB31" s="12"/>
      <c r="AC31" s="12"/>
      <c r="AD31" s="12"/>
      <c r="AE31" s="12"/>
      <c r="AF31" s="12"/>
      <c r="AG31" s="12"/>
      <c r="AH31" s="12"/>
      <c r="AI31" s="12"/>
      <c r="AJ31" s="14"/>
      <c r="AK31" s="15"/>
      <c r="AL31" s="15"/>
    </row>
    <row r="32" spans="1:38" ht="12" customHeight="1">
      <c r="A32" s="47">
        <f t="shared" si="0"/>
        <v>13</v>
      </c>
      <c r="B32" s="32" t="s">
        <v>8</v>
      </c>
      <c r="C32" s="48">
        <f>SUM(D32:AN32)</f>
        <v>0</v>
      </c>
      <c r="D32" s="12"/>
      <c r="E32" s="12"/>
      <c r="F32" s="12"/>
      <c r="K32" s="12"/>
      <c r="V32" s="12"/>
      <c r="W32" s="12"/>
      <c r="X32" s="12"/>
      <c r="Y32" s="12"/>
      <c r="AB32" s="12"/>
      <c r="AC32" s="12"/>
      <c r="AF32" s="12"/>
      <c r="AH32" s="12"/>
      <c r="AL32" s="15"/>
    </row>
    <row r="33" spans="1:37" ht="12">
      <c r="A33" s="47">
        <f t="shared" si="0"/>
        <v>13</v>
      </c>
      <c r="B33" s="1" t="s">
        <v>22</v>
      </c>
      <c r="C33" s="48">
        <f>SUM(D33:AN33)</f>
        <v>0</v>
      </c>
      <c r="D33" s="12"/>
      <c r="E33" s="12"/>
      <c r="F33" s="12"/>
      <c r="K33" s="12"/>
      <c r="V33" s="12"/>
      <c r="W33" s="12"/>
      <c r="X33" s="12"/>
      <c r="Y33" s="12"/>
      <c r="AB33" s="12"/>
      <c r="AC33" s="12"/>
      <c r="AD33" s="12"/>
      <c r="AE33" s="12"/>
      <c r="AG33" s="12"/>
      <c r="AH33" s="12"/>
      <c r="AI33" s="12"/>
      <c r="AJ33" s="14"/>
      <c r="AK33" s="15"/>
    </row>
    <row r="34" spans="1:37" ht="12" customHeight="1">
      <c r="A34" s="47">
        <f t="shared" si="0"/>
        <v>13</v>
      </c>
      <c r="B34" s="1" t="s">
        <v>13</v>
      </c>
      <c r="C34" s="48">
        <f>SUM(D34:AN34)</f>
        <v>0</v>
      </c>
      <c r="D34" s="12"/>
      <c r="E34" s="12"/>
      <c r="F34" s="12"/>
      <c r="K34" s="12"/>
      <c r="V34" s="12"/>
      <c r="W34" s="12"/>
      <c r="X34" s="12"/>
      <c r="Y34" s="12"/>
      <c r="AB34" s="12"/>
      <c r="AC34" s="12"/>
      <c r="AD34" s="12"/>
      <c r="AE34" s="12"/>
      <c r="AF34" s="12"/>
      <c r="AI34" s="12"/>
      <c r="AJ34" s="14"/>
      <c r="AK34" s="15"/>
    </row>
    <row r="35" spans="1:38" ht="12" customHeight="1">
      <c r="A35" s="47">
        <f t="shared" si="0"/>
        <v>13</v>
      </c>
      <c r="B35" s="1" t="s">
        <v>19</v>
      </c>
      <c r="C35" s="48">
        <f>SUM(D35:AN35)</f>
        <v>0</v>
      </c>
      <c r="D35" s="12"/>
      <c r="V35" s="12"/>
      <c r="W35" s="12"/>
      <c r="X35" s="12"/>
      <c r="Y35" s="12"/>
      <c r="AB35" s="12"/>
      <c r="AC35" s="12"/>
      <c r="AD35" s="12"/>
      <c r="AE35" s="12"/>
      <c r="AF35" s="12"/>
      <c r="AG35" s="12"/>
      <c r="AH35" s="12"/>
      <c r="AI35" s="12"/>
      <c r="AJ35" s="14"/>
      <c r="AK35" s="15"/>
      <c r="AL35" s="15"/>
    </row>
    <row r="36" spans="1:33" ht="12">
      <c r="A36" s="47">
        <f t="shared" si="0"/>
        <v>13</v>
      </c>
      <c r="B36" s="25" t="s">
        <v>41</v>
      </c>
      <c r="C36" s="48">
        <f>SUM(D36:AN36)</f>
        <v>0</v>
      </c>
      <c r="D36" s="12"/>
      <c r="E36" s="12"/>
      <c r="F36" s="12"/>
      <c r="K36" s="12"/>
      <c r="V36" s="12"/>
      <c r="W36" s="12"/>
      <c r="X36" s="12"/>
      <c r="Y36" s="12"/>
      <c r="AB36" s="12"/>
      <c r="AC36" s="12"/>
      <c r="AD36" s="12"/>
      <c r="AE36" s="12"/>
      <c r="AF36" s="12"/>
      <c r="AG36" s="12"/>
    </row>
    <row r="37" spans="1:38" ht="12">
      <c r="A37" s="47">
        <f t="shared" si="0"/>
        <v>13</v>
      </c>
      <c r="B37" s="1" t="s">
        <v>42</v>
      </c>
      <c r="C37" s="48">
        <f>SUM(D37:AN37)</f>
        <v>0</v>
      </c>
      <c r="D37" s="12"/>
      <c r="E37" s="12"/>
      <c r="F37" s="12"/>
      <c r="K37" s="12"/>
      <c r="V37" s="12"/>
      <c r="W37" s="12"/>
      <c r="X37" s="12"/>
      <c r="Y37" s="12"/>
      <c r="AB37" s="12"/>
      <c r="AC37" s="12"/>
      <c r="AD37" s="12"/>
      <c r="AE37" s="12"/>
      <c r="AF37" s="12"/>
      <c r="AG37" s="12"/>
      <c r="AH37" s="12"/>
      <c r="AI37" s="12"/>
      <c r="AJ37" s="14"/>
      <c r="AK37" s="15"/>
      <c r="AL37" s="15"/>
    </row>
    <row r="38" spans="1:37" ht="12">
      <c r="A38" s="47">
        <f t="shared" si="0"/>
        <v>13</v>
      </c>
      <c r="B38" s="1" t="s">
        <v>24</v>
      </c>
      <c r="C38" s="48">
        <f>SUM(D38:AN38)</f>
        <v>0</v>
      </c>
      <c r="D38" s="12"/>
      <c r="E38" s="12"/>
      <c r="F38" s="12"/>
      <c r="K38" s="12"/>
      <c r="V38" s="12"/>
      <c r="W38" s="12"/>
      <c r="X38" s="12"/>
      <c r="Y38" s="12"/>
      <c r="AB38" s="12"/>
      <c r="AC38" s="12"/>
      <c r="AD38" s="12"/>
      <c r="AE38" s="12"/>
      <c r="AF38" s="12"/>
      <c r="AI38" s="12"/>
      <c r="AJ38" s="14"/>
      <c r="AK38" s="15"/>
    </row>
    <row r="39" spans="1:34" ht="12">
      <c r="A39" s="47">
        <f t="shared" si="0"/>
        <v>13</v>
      </c>
      <c r="B39" s="1" t="s">
        <v>40</v>
      </c>
      <c r="C39" s="48">
        <f>SUM(D39:AN39)</f>
        <v>0</v>
      </c>
      <c r="D39" s="12"/>
      <c r="E39" s="12"/>
      <c r="F39" s="12"/>
      <c r="K39" s="12"/>
      <c r="V39" s="12"/>
      <c r="W39" s="12"/>
      <c r="X39" s="12"/>
      <c r="Y39" s="12"/>
      <c r="AB39" s="12"/>
      <c r="AC39" s="12"/>
      <c r="AD39" s="12"/>
      <c r="AE39" s="12"/>
      <c r="AF39" s="12"/>
      <c r="AG39" s="12"/>
      <c r="AH39" s="12"/>
    </row>
    <row r="40" spans="1:38" ht="12">
      <c r="A40" s="47">
        <f aca="true" t="shared" si="1" ref="A40:A56">RANK(C40,$C$8:$C$56,0)</f>
        <v>13</v>
      </c>
      <c r="C40" s="48">
        <f>SUM(D40:AN40)</f>
        <v>0</v>
      </c>
      <c r="D40" s="12"/>
      <c r="E40" s="12"/>
      <c r="F40" s="12"/>
      <c r="K40" s="12"/>
      <c r="V40" s="12"/>
      <c r="W40" s="12"/>
      <c r="X40" s="12"/>
      <c r="Y40" s="12"/>
      <c r="AB40" s="12"/>
      <c r="AC40" s="12"/>
      <c r="AD40" s="12"/>
      <c r="AE40" s="12"/>
      <c r="AF40" s="12"/>
      <c r="AG40" s="12"/>
      <c r="AH40" s="12"/>
      <c r="AI40" s="12"/>
      <c r="AJ40" s="14"/>
      <c r="AK40" s="15"/>
      <c r="AL40" s="15"/>
    </row>
    <row r="41" spans="1:38" ht="12">
      <c r="A41" s="47">
        <f t="shared" si="1"/>
        <v>13</v>
      </c>
      <c r="B41" s="25"/>
      <c r="C41" s="48">
        <f>SUM(D41:AN41)</f>
        <v>0</v>
      </c>
      <c r="D41" s="12"/>
      <c r="E41" s="12"/>
      <c r="F41" s="12"/>
      <c r="K41" s="12"/>
      <c r="V41" s="12"/>
      <c r="W41" s="12"/>
      <c r="X41" s="12"/>
      <c r="Y41" s="12"/>
      <c r="AB41" s="12"/>
      <c r="AC41" s="12"/>
      <c r="AD41" s="12"/>
      <c r="AE41" s="12"/>
      <c r="AF41" s="12"/>
      <c r="AG41" s="12"/>
      <c r="AI41" s="12"/>
      <c r="AJ41" s="14"/>
      <c r="AK41" s="15"/>
      <c r="AL41" s="15"/>
    </row>
    <row r="42" spans="1:38" ht="12">
      <c r="A42" s="47">
        <f t="shared" si="1"/>
        <v>13</v>
      </c>
      <c r="C42" s="48">
        <f>SUM(D42:AN42)</f>
        <v>0</v>
      </c>
      <c r="D42" s="12"/>
      <c r="E42" s="12"/>
      <c r="F42" s="12"/>
      <c r="K42" s="12"/>
      <c r="V42" s="12"/>
      <c r="W42" s="12"/>
      <c r="X42" s="12"/>
      <c r="Y42" s="12"/>
      <c r="AB42" s="12"/>
      <c r="AC42" s="12"/>
      <c r="AD42" s="12"/>
      <c r="AE42" s="12"/>
      <c r="AF42" s="12"/>
      <c r="AG42" s="12"/>
      <c r="AI42" s="12"/>
      <c r="AJ42" s="14"/>
      <c r="AK42" s="15"/>
      <c r="AL42" s="15"/>
    </row>
    <row r="43" spans="1:38" ht="12">
      <c r="A43" s="47">
        <f t="shared" si="1"/>
        <v>13</v>
      </c>
      <c r="C43" s="48">
        <f>SUM(D43:AN43)</f>
        <v>0</v>
      </c>
      <c r="D43" s="12"/>
      <c r="E43" s="12"/>
      <c r="F43" s="12"/>
      <c r="K43" s="12"/>
      <c r="V43" s="12"/>
      <c r="W43" s="12"/>
      <c r="X43" s="12"/>
      <c r="Y43" s="12"/>
      <c r="AB43" s="12"/>
      <c r="AC43" s="12"/>
      <c r="AI43" s="12"/>
      <c r="AJ43" s="14"/>
      <c r="AK43" s="15"/>
      <c r="AL43" s="15"/>
    </row>
    <row r="44" spans="1:38" ht="12">
      <c r="A44" s="47">
        <f t="shared" si="1"/>
        <v>13</v>
      </c>
      <c r="C44" s="48">
        <f>SUM(D44:AN44)</f>
        <v>0</v>
      </c>
      <c r="D44" s="12"/>
      <c r="E44" s="12"/>
      <c r="F44" s="12"/>
      <c r="K44" s="12"/>
      <c r="V44" s="12"/>
      <c r="W44" s="12"/>
      <c r="X44" s="12"/>
      <c r="Y44" s="12"/>
      <c r="AB44" s="12"/>
      <c r="AC44" s="12"/>
      <c r="AG44" s="12"/>
      <c r="AH44" s="12"/>
      <c r="AI44" s="12"/>
      <c r="AJ44" s="14"/>
      <c r="AK44" s="15"/>
      <c r="AL44" s="15"/>
    </row>
    <row r="45" spans="1:38" ht="12">
      <c r="A45" s="47">
        <f t="shared" si="1"/>
        <v>13</v>
      </c>
      <c r="C45" s="48">
        <f>SUM(D45:AN45)</f>
        <v>0</v>
      </c>
      <c r="D45" s="12"/>
      <c r="E45" s="12"/>
      <c r="F45" s="12"/>
      <c r="K45" s="12"/>
      <c r="V45" s="12"/>
      <c r="W45" s="12"/>
      <c r="X45" s="12"/>
      <c r="Y45" s="12"/>
      <c r="AB45" s="12"/>
      <c r="AC45" s="12"/>
      <c r="AD45" s="12"/>
      <c r="AE45" s="12"/>
      <c r="AF45" s="12"/>
      <c r="AG45" s="12"/>
      <c r="AH45" s="12"/>
      <c r="AI45" s="12"/>
      <c r="AJ45" s="14"/>
      <c r="AK45" s="15"/>
      <c r="AL45" s="15"/>
    </row>
    <row r="46" spans="1:38" ht="12">
      <c r="A46" s="47">
        <f t="shared" si="1"/>
        <v>13</v>
      </c>
      <c r="B46" s="25"/>
      <c r="C46" s="48">
        <f>SUM(D46:AN46)</f>
        <v>0</v>
      </c>
      <c r="D46" s="12"/>
      <c r="E46" s="12"/>
      <c r="F46" s="12"/>
      <c r="K46" s="12"/>
      <c r="V46" s="12"/>
      <c r="W46" s="12"/>
      <c r="X46" s="12"/>
      <c r="Y46" s="12"/>
      <c r="AB46" s="12"/>
      <c r="AC46" s="12"/>
      <c r="AD46" s="12"/>
      <c r="AE46" s="12"/>
      <c r="AF46" s="12"/>
      <c r="AG46" s="12"/>
      <c r="AH46" s="12"/>
      <c r="AI46" s="12"/>
      <c r="AJ46" s="14"/>
      <c r="AK46" s="15"/>
      <c r="AL46" s="15"/>
    </row>
    <row r="47" spans="1:38" ht="12">
      <c r="A47" s="47">
        <f t="shared" si="1"/>
        <v>13</v>
      </c>
      <c r="C47" s="48">
        <f>SUM(D47:AN47)</f>
        <v>0</v>
      </c>
      <c r="D47" s="12"/>
      <c r="E47" s="12"/>
      <c r="F47" s="12"/>
      <c r="K47" s="12"/>
      <c r="V47" s="12"/>
      <c r="W47" s="12"/>
      <c r="X47" s="12"/>
      <c r="Y47" s="12"/>
      <c r="AB47" s="12"/>
      <c r="AC47" s="12"/>
      <c r="AD47" s="12"/>
      <c r="AE47" s="12"/>
      <c r="AF47" s="12"/>
      <c r="AG47" s="12"/>
      <c r="AH47" s="12"/>
      <c r="AI47" s="12"/>
      <c r="AJ47" s="14"/>
      <c r="AK47" s="15"/>
      <c r="AL47" s="15"/>
    </row>
    <row r="48" spans="1:38" ht="12">
      <c r="A48" s="47">
        <f t="shared" si="1"/>
        <v>13</v>
      </c>
      <c r="C48" s="48">
        <f>SUM(D48:AN48)</f>
        <v>0</v>
      </c>
      <c r="D48" s="12"/>
      <c r="V48" s="12"/>
      <c r="W48" s="12"/>
      <c r="X48" s="12"/>
      <c r="Y48" s="12"/>
      <c r="AB48" s="12"/>
      <c r="AC48" s="12"/>
      <c r="AD48" s="12"/>
      <c r="AE48" s="12"/>
      <c r="AF48" s="12"/>
      <c r="AG48" s="12"/>
      <c r="AH48" s="12"/>
      <c r="AI48" s="12"/>
      <c r="AJ48" s="14"/>
      <c r="AK48" s="15"/>
      <c r="AL48" s="15"/>
    </row>
    <row r="49" spans="1:38" ht="12">
      <c r="A49" s="47">
        <f t="shared" si="1"/>
        <v>13</v>
      </c>
      <c r="C49" s="48">
        <f>SUM(D49:AN49)</f>
        <v>0</v>
      </c>
      <c r="D49" s="12"/>
      <c r="V49" s="12"/>
      <c r="W49" s="12"/>
      <c r="X49" s="12"/>
      <c r="Y49" s="12"/>
      <c r="AB49" s="12"/>
      <c r="AC49" s="12"/>
      <c r="AD49" s="12"/>
      <c r="AE49" s="12"/>
      <c r="AF49" s="12"/>
      <c r="AG49" s="12"/>
      <c r="AH49" s="12"/>
      <c r="AI49" s="12"/>
      <c r="AJ49" s="14"/>
      <c r="AK49" s="15"/>
      <c r="AL49" s="15"/>
    </row>
    <row r="50" spans="1:38" ht="12">
      <c r="A50" s="47">
        <f t="shared" si="1"/>
        <v>13</v>
      </c>
      <c r="C50" s="48">
        <f>SUM(D50:AN50)</f>
        <v>0</v>
      </c>
      <c r="D50" s="12"/>
      <c r="V50" s="12"/>
      <c r="W50" s="12"/>
      <c r="X50" s="12"/>
      <c r="Y50" s="12"/>
      <c r="AB50" s="12"/>
      <c r="AC50" s="12"/>
      <c r="AD50" s="12"/>
      <c r="AE50" s="12"/>
      <c r="AF50" s="12"/>
      <c r="AG50" s="12"/>
      <c r="AH50" s="12"/>
      <c r="AI50" s="12"/>
      <c r="AJ50" s="14"/>
      <c r="AK50" s="15"/>
      <c r="AL50" s="15"/>
    </row>
    <row r="51" spans="1:38" ht="12">
      <c r="A51" s="47">
        <f t="shared" si="1"/>
        <v>13</v>
      </c>
      <c r="C51" s="48">
        <f>SUM(D51:AN51)</f>
        <v>0</v>
      </c>
      <c r="V51" s="12"/>
      <c r="W51" s="12"/>
      <c r="X51" s="12"/>
      <c r="Y51" s="12"/>
      <c r="AB51" s="12"/>
      <c r="AC51" s="12"/>
      <c r="AD51" s="12"/>
      <c r="AE51" s="12"/>
      <c r="AF51" s="12"/>
      <c r="AG51" s="12"/>
      <c r="AH51" s="12"/>
      <c r="AI51" s="12"/>
      <c r="AJ51" s="14"/>
      <c r="AK51" s="15"/>
      <c r="AL51" s="15"/>
    </row>
    <row r="52" spans="1:38" ht="12">
      <c r="A52" s="47">
        <f t="shared" si="1"/>
        <v>13</v>
      </c>
      <c r="C52" s="48">
        <f>SUM(D52:AN52)</f>
        <v>0</v>
      </c>
      <c r="V52" s="12"/>
      <c r="W52" s="12"/>
      <c r="X52" s="12"/>
      <c r="Y52" s="12"/>
      <c r="AB52" s="12"/>
      <c r="AC52" s="12"/>
      <c r="AD52" s="12"/>
      <c r="AE52" s="12"/>
      <c r="AF52" s="12"/>
      <c r="AG52" s="12"/>
      <c r="AH52" s="12"/>
      <c r="AI52" s="12"/>
      <c r="AJ52" s="14"/>
      <c r="AK52" s="15"/>
      <c r="AL52" s="15"/>
    </row>
    <row r="53" spans="1:38" ht="12">
      <c r="A53" s="47">
        <f t="shared" si="1"/>
        <v>13</v>
      </c>
      <c r="C53" s="48">
        <f>SUM(D53:AN53)</f>
        <v>0</v>
      </c>
      <c r="V53" s="12"/>
      <c r="W53" s="12"/>
      <c r="X53" s="12"/>
      <c r="Y53" s="12"/>
      <c r="AB53" s="12"/>
      <c r="AC53" s="12"/>
      <c r="AD53" s="12"/>
      <c r="AE53" s="12"/>
      <c r="AF53" s="12"/>
      <c r="AG53" s="12"/>
      <c r="AH53" s="12"/>
      <c r="AI53" s="12"/>
      <c r="AJ53" s="14"/>
      <c r="AK53" s="15"/>
      <c r="AL53" s="15"/>
    </row>
    <row r="54" spans="1:38" ht="12">
      <c r="A54" s="47">
        <f t="shared" si="1"/>
        <v>13</v>
      </c>
      <c r="C54" s="48">
        <f>SUM(D54:AN54)</f>
        <v>0</v>
      </c>
      <c r="V54" s="12"/>
      <c r="W54" s="12"/>
      <c r="X54" s="12"/>
      <c r="Y54" s="12"/>
      <c r="AB54" s="12"/>
      <c r="AC54" s="12"/>
      <c r="AD54" s="12"/>
      <c r="AE54" s="12"/>
      <c r="AF54" s="12"/>
      <c r="AG54" s="12"/>
      <c r="AH54" s="12"/>
      <c r="AI54" s="12"/>
      <c r="AJ54" s="14"/>
      <c r="AK54" s="15"/>
      <c r="AL54" s="15"/>
    </row>
    <row r="55" spans="1:38" ht="12">
      <c r="A55" s="47">
        <f t="shared" si="1"/>
        <v>13</v>
      </c>
      <c r="C55" s="48">
        <f>SUM(D55:AN55)</f>
        <v>0</v>
      </c>
      <c r="V55" s="12"/>
      <c r="W55" s="12"/>
      <c r="X55" s="12"/>
      <c r="Y55" s="12"/>
      <c r="AB55" s="12"/>
      <c r="AC55" s="12"/>
      <c r="AD55" s="12"/>
      <c r="AE55" s="12"/>
      <c r="AF55" s="12"/>
      <c r="AG55" s="12"/>
      <c r="AH55" s="12"/>
      <c r="AI55" s="12"/>
      <c r="AJ55" s="14"/>
      <c r="AK55" s="15"/>
      <c r="AL55" s="15"/>
    </row>
    <row r="56" spans="1:38" ht="12">
      <c r="A56" s="47">
        <f t="shared" si="1"/>
        <v>13</v>
      </c>
      <c r="C56" s="48">
        <f>SUM(D56:AN56)</f>
        <v>0</v>
      </c>
      <c r="V56" s="12"/>
      <c r="W56" s="12"/>
      <c r="X56" s="12"/>
      <c r="Y56" s="12"/>
      <c r="AB56" s="12"/>
      <c r="AC56" s="12"/>
      <c r="AD56" s="12"/>
      <c r="AE56" s="12"/>
      <c r="AF56" s="12"/>
      <c r="AG56" s="12"/>
      <c r="AH56" s="12"/>
      <c r="AI56" s="12"/>
      <c r="AJ56" s="14"/>
      <c r="AK56" s="15"/>
      <c r="AL56" s="15"/>
    </row>
    <row r="57" spans="22:38" ht="12">
      <c r="V57" s="12"/>
      <c r="W57" s="12"/>
      <c r="X57" s="12"/>
      <c r="Y57" s="12"/>
      <c r="AB57" s="12"/>
      <c r="AC57" s="12"/>
      <c r="AD57" s="12"/>
      <c r="AE57" s="12"/>
      <c r="AF57" s="12"/>
      <c r="AG57" s="12"/>
      <c r="AH57" s="12"/>
      <c r="AI57" s="12"/>
      <c r="AJ57" s="14"/>
      <c r="AK57" s="15"/>
      <c r="AL57" s="15"/>
    </row>
    <row r="58" spans="22:38" ht="12">
      <c r="V58" s="12"/>
      <c r="W58" s="12"/>
      <c r="X58" s="12"/>
      <c r="Y58" s="12"/>
      <c r="AB58" s="12"/>
      <c r="AC58" s="12"/>
      <c r="AD58" s="12"/>
      <c r="AE58" s="12"/>
      <c r="AF58" s="12"/>
      <c r="AG58" s="12"/>
      <c r="AH58" s="12"/>
      <c r="AI58" s="12"/>
      <c r="AJ58" s="14"/>
      <c r="AK58" s="15"/>
      <c r="AL58" s="15"/>
    </row>
    <row r="59" spans="22:38" ht="12">
      <c r="V59" s="12"/>
      <c r="W59" s="12"/>
      <c r="X59" s="12"/>
      <c r="Y59" s="12"/>
      <c r="AB59" s="12"/>
      <c r="AC59" s="12"/>
      <c r="AD59" s="12"/>
      <c r="AE59" s="12"/>
      <c r="AF59" s="12"/>
      <c r="AG59" s="12"/>
      <c r="AH59" s="12"/>
      <c r="AI59" s="12"/>
      <c r="AJ59" s="14"/>
      <c r="AK59" s="15"/>
      <c r="AL59" s="15"/>
    </row>
    <row r="60" spans="22:38" ht="12">
      <c r="V60" s="12"/>
      <c r="W60" s="12"/>
      <c r="X60" s="12"/>
      <c r="Y60" s="12"/>
      <c r="AB60" s="12"/>
      <c r="AC60" s="12"/>
      <c r="AD60" s="12"/>
      <c r="AE60" s="12"/>
      <c r="AF60" s="12"/>
      <c r="AG60" s="12"/>
      <c r="AH60" s="12"/>
      <c r="AI60" s="12"/>
      <c r="AJ60" s="14"/>
      <c r="AK60" s="15"/>
      <c r="AL60" s="15"/>
    </row>
    <row r="61" spans="22:38" ht="12">
      <c r="V61" s="12"/>
      <c r="W61" s="12"/>
      <c r="X61" s="12"/>
      <c r="Y61" s="12"/>
      <c r="AB61" s="12"/>
      <c r="AC61" s="12"/>
      <c r="AD61" s="12"/>
      <c r="AE61" s="12"/>
      <c r="AF61" s="12"/>
      <c r="AG61" s="12"/>
      <c r="AH61" s="12"/>
      <c r="AI61" s="12"/>
      <c r="AJ61" s="14"/>
      <c r="AK61" s="15"/>
      <c r="AL61" s="15"/>
    </row>
  </sheetData>
  <sheetProtection/>
  <autoFilter ref="B7:AN7">
    <sortState ref="B8:AN61">
      <sortCondition descending="1" sortBy="value" ref="C8:C61"/>
    </sortState>
  </autoFilter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56"/>
  <sheetViews>
    <sheetView tabSelected="1" showOutlineSymbols="0" view="pageBreakPreview" zoomScale="115" zoomScaleSheetLayoutView="115" workbookViewId="0" topLeftCell="A1">
      <selection activeCell="L16" sqref="L16"/>
    </sheetView>
  </sheetViews>
  <sheetFormatPr defaultColWidth="11.421875" defaultRowHeight="12"/>
  <cols>
    <col min="1" max="1" width="6.28125" style="1" customWidth="1"/>
    <col min="2" max="2" width="19.421875" style="1" customWidth="1"/>
    <col min="3" max="3" width="5.140625" style="36" customWidth="1"/>
    <col min="4" max="4" width="4.8515625" style="39" customWidth="1"/>
    <col min="5" max="6" width="6.421875" style="24" customWidth="1"/>
    <col min="7" max="8" width="5.28125" style="24" customWidth="1"/>
    <col min="9" max="9" width="5.28125" style="3" customWidth="1"/>
    <col min="10" max="10" width="6.140625" style="3" customWidth="1"/>
    <col min="11" max="11" width="4.8515625" style="3" bestFit="1" customWidth="1"/>
    <col min="12" max="13" width="6.00390625" style="3" customWidth="1"/>
    <col min="14" max="14" width="5.28125" style="3" customWidth="1"/>
    <col min="15" max="15" width="5.00390625" style="3" customWidth="1"/>
    <col min="16" max="16" width="5.00390625" style="3" bestFit="1" customWidth="1"/>
    <col min="17" max="17" width="4.57421875" style="3" bestFit="1" customWidth="1"/>
    <col min="18" max="18" width="5.28125" style="3" bestFit="1" customWidth="1"/>
    <col min="19" max="19" width="7.28125" style="3" customWidth="1"/>
    <col min="20" max="20" width="5.00390625" style="10" bestFit="1" customWidth="1"/>
    <col min="21" max="21" width="5.57421875" style="10" customWidth="1"/>
    <col min="22" max="22" width="5.140625" style="10" customWidth="1"/>
    <col min="23" max="23" width="4.57421875" style="10" customWidth="1"/>
    <col min="24" max="24" width="5.421875" style="3" customWidth="1"/>
    <col min="25" max="25" width="5.8515625" style="10" customWidth="1"/>
    <col min="26" max="26" width="5.7109375" style="10" customWidth="1"/>
    <col min="27" max="16384" width="11.421875" style="4" customWidth="1"/>
  </cols>
  <sheetData>
    <row r="1" spans="1:24" ht="12" customHeight="1">
      <c r="A1" s="23" t="s">
        <v>0</v>
      </c>
      <c r="C1" s="33"/>
      <c r="X1" s="3">
        <f>AA32</f>
        <v>0</v>
      </c>
    </row>
    <row r="2" ht="11.25">
      <c r="C2" s="33"/>
    </row>
    <row r="3" spans="1:3" ht="12" customHeight="1">
      <c r="A3" s="23" t="s">
        <v>3</v>
      </c>
      <c r="C3" s="33"/>
    </row>
    <row r="4" spans="1:3" ht="12" customHeight="1">
      <c r="A4" s="56" t="s">
        <v>43</v>
      </c>
      <c r="C4" s="33"/>
    </row>
    <row r="5" ht="19.5" customHeight="1">
      <c r="C5" s="33"/>
    </row>
    <row r="6" spans="1:36" ht="26.25" customHeight="1" thickBot="1">
      <c r="A6" s="26"/>
      <c r="B6" s="7" t="s">
        <v>14</v>
      </c>
      <c r="C6" s="34" t="s">
        <v>15</v>
      </c>
      <c r="D6" s="40" t="s">
        <v>46</v>
      </c>
      <c r="E6" s="27" t="s">
        <v>47</v>
      </c>
      <c r="F6" s="27" t="s">
        <v>51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37"/>
      <c r="AB6" s="52"/>
      <c r="AC6" s="52"/>
      <c r="AD6" s="52"/>
      <c r="AE6" s="52"/>
      <c r="AF6" s="52"/>
      <c r="AG6" s="52"/>
      <c r="AH6" s="52"/>
      <c r="AI6" s="52"/>
      <c r="AJ6" s="52"/>
    </row>
    <row r="7" spans="1:27" ht="26.25" customHeight="1" hidden="1">
      <c r="A7" s="46"/>
      <c r="B7" s="49" t="s">
        <v>14</v>
      </c>
      <c r="C7" s="33" t="s">
        <v>15</v>
      </c>
      <c r="D7" s="50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51"/>
    </row>
    <row r="8" spans="1:6" ht="11.25">
      <c r="A8" s="9">
        <f>RANK(C8,$C$8:$C$56,0)</f>
        <v>1</v>
      </c>
      <c r="B8" s="1" t="s">
        <v>5</v>
      </c>
      <c r="C8" s="35">
        <f>SUM(D8:AJ8)</f>
        <v>10</v>
      </c>
      <c r="D8" s="39">
        <v>4</v>
      </c>
      <c r="E8" s="24">
        <v>3.5</v>
      </c>
      <c r="F8" s="24">
        <v>2.5</v>
      </c>
    </row>
    <row r="9" spans="1:24" ht="11.25">
      <c r="A9" s="9">
        <f>RANK(C9,$C$8:$C$56,0)</f>
        <v>2</v>
      </c>
      <c r="B9" s="32" t="s">
        <v>32</v>
      </c>
      <c r="C9" s="35">
        <f>SUM(D9:AJ9)</f>
        <v>8</v>
      </c>
      <c r="D9" s="42"/>
      <c r="E9" s="24">
        <v>8</v>
      </c>
      <c r="S9" s="4"/>
      <c r="U9" s="4"/>
      <c r="X9" s="10"/>
    </row>
    <row r="10" spans="1:5" ht="12" customHeight="1">
      <c r="A10" s="9">
        <f>RANK(C10,$C$8:$C$56,0)</f>
        <v>3</v>
      </c>
      <c r="B10" s="1" t="s">
        <v>42</v>
      </c>
      <c r="C10" s="35">
        <f>SUM(D10:AJ10)</f>
        <v>7</v>
      </c>
      <c r="D10" s="39">
        <v>4.5</v>
      </c>
      <c r="E10" s="24">
        <v>2.5</v>
      </c>
    </row>
    <row r="11" spans="1:6" ht="11.25">
      <c r="A11" s="9">
        <f>RANK(C11,$C$8:$C$56,0)</f>
        <v>3</v>
      </c>
      <c r="B11" s="32" t="s">
        <v>10</v>
      </c>
      <c r="C11" s="35">
        <f>SUM(D11:AJ11)</f>
        <v>7</v>
      </c>
      <c r="D11" s="41">
        <v>5.5</v>
      </c>
      <c r="F11" s="24">
        <v>1.5</v>
      </c>
    </row>
    <row r="12" spans="1:6" ht="11.25">
      <c r="A12" s="9">
        <f>RANK(C12,$C$8:$C$56,0)</f>
        <v>5</v>
      </c>
      <c r="B12" s="1" t="s">
        <v>2</v>
      </c>
      <c r="C12" s="35">
        <f>SUM(D12:AJ12)</f>
        <v>6.5</v>
      </c>
      <c r="F12" s="24">
        <v>6.5</v>
      </c>
    </row>
    <row r="13" spans="1:26" ht="11.25">
      <c r="A13" s="9">
        <f>RANK(C13,$C$8:$C$56,0)</f>
        <v>6</v>
      </c>
      <c r="B13" s="1" t="s">
        <v>23</v>
      </c>
      <c r="C13" s="35">
        <f>SUM(D13:AJ13)</f>
        <v>4</v>
      </c>
      <c r="E13" s="28"/>
      <c r="F13" s="28">
        <v>4</v>
      </c>
      <c r="G13" s="28"/>
      <c r="H13" s="28"/>
      <c r="T13" s="3"/>
      <c r="Z13" s="3"/>
    </row>
    <row r="14" spans="1:4" ht="11.25">
      <c r="A14" s="9">
        <f>RANK(C14,$C$8:$C$56,0)</f>
        <v>7</v>
      </c>
      <c r="B14" s="1" t="s">
        <v>16</v>
      </c>
      <c r="C14" s="35">
        <f>SUM(D14:AJ14)</f>
        <v>3.5</v>
      </c>
      <c r="D14" s="39">
        <v>3.5</v>
      </c>
    </row>
    <row r="15" spans="1:27" ht="11.25">
      <c r="A15" s="9">
        <f>RANK(C15,$C$8:$C$56,0)</f>
        <v>7</v>
      </c>
      <c r="B15" s="1" t="s">
        <v>25</v>
      </c>
      <c r="C15" s="35">
        <f>SUM(D15:AJ15)</f>
        <v>3.5</v>
      </c>
      <c r="E15" s="24">
        <v>3.5</v>
      </c>
      <c r="AA15" s="1"/>
    </row>
    <row r="16" spans="1:27" s="1" customFormat="1" ht="11.25">
      <c r="A16" s="9">
        <f>RANK(C16,$C$8:$C$56,0)</f>
        <v>9</v>
      </c>
      <c r="B16" s="1" t="s">
        <v>12</v>
      </c>
      <c r="C16" s="35">
        <f>SUM(D16:AJ16)</f>
        <v>3</v>
      </c>
      <c r="D16" s="39">
        <v>3</v>
      </c>
      <c r="E16" s="24"/>
      <c r="F16" s="24"/>
      <c r="G16" s="24"/>
      <c r="H16" s="2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  <c r="U16" s="10"/>
      <c r="V16" s="10"/>
      <c r="W16" s="10"/>
      <c r="X16" s="3"/>
      <c r="Y16" s="10"/>
      <c r="Z16" s="10"/>
      <c r="AA16" s="4"/>
    </row>
    <row r="17" spans="1:5" ht="11.25">
      <c r="A17" s="9">
        <f>RANK(C17,$C$8:$C$56,0)</f>
        <v>9</v>
      </c>
      <c r="B17" s="1" t="s">
        <v>11</v>
      </c>
      <c r="C17" s="35">
        <f>SUM(D17:AJ17)</f>
        <v>3</v>
      </c>
      <c r="E17" s="24">
        <v>3</v>
      </c>
    </row>
    <row r="18" spans="1:23" ht="11.25">
      <c r="A18" s="9">
        <f>RANK(C18,$C$8:$C$56,0)</f>
        <v>9</v>
      </c>
      <c r="B18" s="1" t="s">
        <v>17</v>
      </c>
      <c r="C18" s="35">
        <f>SUM(D18:AJ18)</f>
        <v>3</v>
      </c>
      <c r="E18" s="24">
        <v>3</v>
      </c>
      <c r="T18" s="29"/>
      <c r="U18" s="29"/>
      <c r="V18" s="29"/>
      <c r="W18" s="29"/>
    </row>
    <row r="19" spans="1:8" ht="11.25">
      <c r="A19" s="9">
        <f>RANK(C19,$C$8:$C$56,0)</f>
        <v>9</v>
      </c>
      <c r="B19" s="1" t="s">
        <v>6</v>
      </c>
      <c r="C19" s="35">
        <f>SUM(D19:AJ19)</f>
        <v>3</v>
      </c>
      <c r="E19" s="28"/>
      <c r="F19" s="28">
        <v>3</v>
      </c>
      <c r="G19" s="28"/>
      <c r="H19" s="28"/>
    </row>
    <row r="20" spans="1:4" ht="11.25">
      <c r="A20" s="9">
        <f>RANK(C20,$C$8:$C$56,0)</f>
        <v>13</v>
      </c>
      <c r="B20" s="1" t="s">
        <v>37</v>
      </c>
      <c r="C20" s="35">
        <f>SUM(D20:AJ20)</f>
        <v>2</v>
      </c>
      <c r="D20" s="39">
        <v>2</v>
      </c>
    </row>
    <row r="21" spans="1:18" ht="12" customHeight="1">
      <c r="A21" s="9">
        <f>RANK(C21,$C$8:$C$56,0)</f>
        <v>14</v>
      </c>
      <c r="B21" s="1" t="s">
        <v>9</v>
      </c>
      <c r="C21" s="35">
        <f>SUM(D21:AJ21)</f>
        <v>1.5</v>
      </c>
      <c r="F21" s="24">
        <v>1.5</v>
      </c>
      <c r="R21" s="4"/>
    </row>
    <row r="22" spans="1:8" ht="11.25">
      <c r="A22" s="9">
        <f>RANK(C22,$C$8:$C$56,0)</f>
        <v>15</v>
      </c>
      <c r="B22" s="1" t="s">
        <v>13</v>
      </c>
      <c r="C22" s="35">
        <f>SUM(D22:AJ22)</f>
        <v>0</v>
      </c>
      <c r="E22" s="28"/>
      <c r="F22" s="28"/>
      <c r="G22" s="28"/>
      <c r="H22" s="28"/>
    </row>
    <row r="23" spans="1:16" ht="12" customHeight="1">
      <c r="A23" s="9">
        <f>RANK(C23,$C$8:$C$56,0)</f>
        <v>15</v>
      </c>
      <c r="B23" s="1" t="s">
        <v>36</v>
      </c>
      <c r="C23" s="35">
        <f>SUM(D23:AJ23)</f>
        <v>0</v>
      </c>
      <c r="L23" s="4"/>
      <c r="M23" s="4"/>
      <c r="N23" s="4"/>
      <c r="O23" s="4"/>
      <c r="P23" s="4"/>
    </row>
    <row r="24" spans="1:8" ht="11.25">
      <c r="A24" s="9">
        <f>RANK(C24,$C$8:$C$56,0)</f>
        <v>15</v>
      </c>
      <c r="B24" s="1" t="s">
        <v>26</v>
      </c>
      <c r="C24" s="35">
        <f>SUM(D24:AJ24)</f>
        <v>0</v>
      </c>
      <c r="E24" s="28"/>
      <c r="F24" s="28"/>
      <c r="G24" s="28"/>
      <c r="H24" s="28"/>
    </row>
    <row r="25" spans="1:3" ht="11.25">
      <c r="A25" s="9">
        <f>RANK(C25,$C$8:$C$56,0)</f>
        <v>15</v>
      </c>
      <c r="B25" s="1" t="s">
        <v>28</v>
      </c>
      <c r="C25" s="35">
        <f>SUM(D25:AJ25)</f>
        <v>0</v>
      </c>
    </row>
    <row r="26" spans="1:27" ht="11.25">
      <c r="A26" s="9">
        <f>RANK(C26,$C$8:$C$56,0)</f>
        <v>15</v>
      </c>
      <c r="B26" s="1" t="s">
        <v>20</v>
      </c>
      <c r="C26" s="35">
        <f>SUM(D26:AJ26)</f>
        <v>0</v>
      </c>
      <c r="AA26" s="1"/>
    </row>
    <row r="27" spans="1:3" ht="11.25">
      <c r="A27" s="9">
        <f>RANK(C27,$C$8:$C$56,0)</f>
        <v>15</v>
      </c>
      <c r="B27" s="1" t="s">
        <v>29</v>
      </c>
      <c r="C27" s="35">
        <f>SUM(D27:AJ27)</f>
        <v>0</v>
      </c>
    </row>
    <row r="28" spans="1:3" ht="11.25">
      <c r="A28" s="9">
        <f>RANK(C28,$C$8:$C$56,0)</f>
        <v>15</v>
      </c>
      <c r="B28" s="1" t="s">
        <v>8</v>
      </c>
      <c r="C28" s="35">
        <f>SUM(D28:AJ28)</f>
        <v>0</v>
      </c>
    </row>
    <row r="29" spans="1:17" ht="11.25">
      <c r="A29" s="9">
        <f>RANK(C29,$C$8:$C$56,0)</f>
        <v>15</v>
      </c>
      <c r="B29" s="32" t="s">
        <v>35</v>
      </c>
      <c r="C29" s="35">
        <f>SUM(D29:AJ29)</f>
        <v>0</v>
      </c>
      <c r="D29" s="42"/>
      <c r="Q29" s="4"/>
    </row>
    <row r="30" spans="1:3" ht="11.25">
      <c r="A30" s="9">
        <f>RANK(C30,$C$8:$C$56,0)</f>
        <v>15</v>
      </c>
      <c r="B30" s="1" t="s">
        <v>4</v>
      </c>
      <c r="C30" s="35">
        <f>SUM(D30:AJ30)</f>
        <v>0</v>
      </c>
    </row>
    <row r="31" spans="1:25" ht="11.25">
      <c r="A31" s="9">
        <f>RANK(C31,$C$8:$C$56,0)</f>
        <v>15</v>
      </c>
      <c r="B31" s="1" t="s">
        <v>21</v>
      </c>
      <c r="C31" s="35">
        <f>SUM(D31:AJ31)</f>
        <v>0</v>
      </c>
      <c r="I31" s="30"/>
      <c r="U31" s="3"/>
      <c r="V31" s="3"/>
      <c r="W31" s="3"/>
      <c r="Y31" s="3"/>
    </row>
    <row r="32" spans="1:10" ht="11.25">
      <c r="A32" s="9">
        <f>RANK(C32,$C$8:$C$56,0)</f>
        <v>15</v>
      </c>
      <c r="B32" s="25" t="s">
        <v>40</v>
      </c>
      <c r="C32" s="35">
        <f>SUM(D32:AJ32)</f>
        <v>0</v>
      </c>
      <c r="D32" s="42"/>
      <c r="I32" s="4"/>
      <c r="J32" s="4"/>
    </row>
    <row r="33" spans="1:8" ht="12" customHeight="1">
      <c r="A33" s="9">
        <f>RANK(C33,$C$8:$C$56,0)</f>
        <v>15</v>
      </c>
      <c r="B33" s="1" t="s">
        <v>39</v>
      </c>
      <c r="C33" s="35">
        <f>SUM(D33:AJ33)</f>
        <v>0</v>
      </c>
      <c r="E33" s="28"/>
      <c r="F33" s="28"/>
      <c r="G33" s="28"/>
      <c r="H33" s="28"/>
    </row>
    <row r="34" spans="1:4" ht="11.25">
      <c r="A34" s="9">
        <f>RANK(C34,$C$8:$C$56,0)</f>
        <v>15</v>
      </c>
      <c r="B34" s="25" t="s">
        <v>30</v>
      </c>
      <c r="C34" s="35">
        <f>SUM(D34:AJ34)</f>
        <v>0</v>
      </c>
      <c r="D34" s="38"/>
    </row>
    <row r="35" spans="1:27" s="1" customFormat="1" ht="12" customHeight="1">
      <c r="A35" s="9">
        <f>RANK(C35,$C$8:$C$56,0)</f>
        <v>15</v>
      </c>
      <c r="B35" s="1" t="s">
        <v>7</v>
      </c>
      <c r="C35" s="35">
        <f>SUM(D35:AJ35)</f>
        <v>0</v>
      </c>
      <c r="D35" s="39"/>
      <c r="E35" s="24"/>
      <c r="F35" s="24"/>
      <c r="G35" s="24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  <c r="U35" s="10"/>
      <c r="V35" s="10"/>
      <c r="W35" s="10"/>
      <c r="X35" s="3"/>
      <c r="Y35" s="10"/>
      <c r="Z35" s="10"/>
      <c r="AA35" s="4"/>
    </row>
    <row r="36" spans="1:3" ht="11.25">
      <c r="A36" s="9">
        <f>RANK(C36,$C$8:$C$56,0)</f>
        <v>15</v>
      </c>
      <c r="B36" s="32"/>
      <c r="C36" s="35">
        <f>SUM(D36:AJ36)</f>
        <v>0</v>
      </c>
    </row>
    <row r="37" spans="1:26" ht="12" customHeight="1">
      <c r="A37" s="9">
        <f>RANK(C37,$C$8:$C$56,0)</f>
        <v>15</v>
      </c>
      <c r="C37" s="35">
        <f>SUM(D37:AJ37)</f>
        <v>0</v>
      </c>
      <c r="E37" s="30"/>
      <c r="F37" s="30"/>
      <c r="G37" s="30"/>
      <c r="H37" s="30"/>
      <c r="K37" s="4"/>
      <c r="T37" s="3"/>
      <c r="U37" s="3"/>
      <c r="V37" s="3"/>
      <c r="W37" s="3"/>
      <c r="Z37" s="3"/>
    </row>
    <row r="38" spans="1:3" ht="12" customHeight="1">
      <c r="A38" s="9">
        <f>RANK(C38,$C$8:$C$56,0)</f>
        <v>15</v>
      </c>
      <c r="C38" s="35">
        <f>SUM(D38:AJ38)</f>
        <v>0</v>
      </c>
    </row>
    <row r="39" spans="1:3" ht="11.25">
      <c r="A39" s="9">
        <f>RANK(C39,$C$8:$C$56,0)</f>
        <v>15</v>
      </c>
      <c r="C39" s="35">
        <f>SUM(D39:AJ39)</f>
        <v>0</v>
      </c>
    </row>
    <row r="40" spans="1:8" ht="11.25">
      <c r="A40" s="9">
        <f>RANK(C40,$C$8:$C$56,0)</f>
        <v>15</v>
      </c>
      <c r="C40" s="35">
        <f>SUM(D40:AJ40)</f>
        <v>0</v>
      </c>
      <c r="E40" s="10"/>
      <c r="F40" s="10"/>
      <c r="G40" s="4"/>
      <c r="H40" s="4"/>
    </row>
    <row r="41" spans="1:3" ht="11.25">
      <c r="A41" s="9">
        <f>RANK(C41,$C$8:$C$56,0)</f>
        <v>15</v>
      </c>
      <c r="C41" s="35">
        <f>SUM(D41:AJ41)</f>
        <v>0</v>
      </c>
    </row>
    <row r="42" spans="1:3" ht="12" customHeight="1">
      <c r="A42" s="9">
        <f>RANK(C42,$C$8:$C$56,0)</f>
        <v>15</v>
      </c>
      <c r="C42" s="35">
        <f>SUM(D42:AJ42)</f>
        <v>0</v>
      </c>
    </row>
    <row r="43" spans="1:4" ht="11.25">
      <c r="A43" s="9">
        <f>RANK(C43,$C$8:$C$56,0)</f>
        <v>15</v>
      </c>
      <c r="B43" s="31"/>
      <c r="C43" s="35">
        <f>SUM(D43:AJ43)</f>
        <v>0</v>
      </c>
      <c r="D43" s="38"/>
    </row>
    <row r="44" spans="1:3" ht="11.25">
      <c r="A44" s="9">
        <f>RANK(C44,$C$8:$C$56,0)</f>
        <v>15</v>
      </c>
      <c r="C44" s="35">
        <f>SUM(D44:AJ44)</f>
        <v>0</v>
      </c>
    </row>
    <row r="45" spans="1:3" ht="11.25">
      <c r="A45" s="9">
        <f>RANK(C45,$C$8:$C$56,0)</f>
        <v>15</v>
      </c>
      <c r="C45" s="35">
        <f>SUM(D45:AJ45)</f>
        <v>0</v>
      </c>
    </row>
    <row r="46" spans="1:3" ht="11.25">
      <c r="A46" s="9">
        <f>RANK(C46,$C$8:$C$56,0)</f>
        <v>15</v>
      </c>
      <c r="C46" s="35">
        <f>SUM(D46:AJ46)</f>
        <v>0</v>
      </c>
    </row>
    <row r="47" spans="1:3" ht="11.25">
      <c r="A47" s="9">
        <f>RANK(C47,$C$8:$C$56,0)</f>
        <v>15</v>
      </c>
      <c r="B47" s="25"/>
      <c r="C47" s="35">
        <f>SUM(D47:AJ47)</f>
        <v>0</v>
      </c>
    </row>
    <row r="48" spans="1:3" ht="11.25">
      <c r="A48" s="9">
        <f>RANK(C48,$C$8:$C$56,0)</f>
        <v>15</v>
      </c>
      <c r="C48" s="35">
        <f>SUM(D48:AJ48)</f>
        <v>0</v>
      </c>
    </row>
    <row r="49" spans="1:3" ht="11.25">
      <c r="A49" s="9">
        <f>RANK(C49,$C$8:$C$56,0)</f>
        <v>15</v>
      </c>
      <c r="C49" s="35">
        <f>SUM(D49:AJ49)</f>
        <v>0</v>
      </c>
    </row>
    <row r="50" spans="1:3" ht="11.25">
      <c r="A50" s="9">
        <f>RANK(C50,$C$8:$C$56,0)</f>
        <v>15</v>
      </c>
      <c r="C50" s="35">
        <f>SUM(D50:AJ50)</f>
        <v>0</v>
      </c>
    </row>
    <row r="51" spans="1:3" ht="11.25">
      <c r="A51" s="9">
        <f>RANK(C51,$C$8:$C$56,0)</f>
        <v>15</v>
      </c>
      <c r="C51" s="35">
        <f>SUM(D51:AJ51)</f>
        <v>0</v>
      </c>
    </row>
    <row r="52" spans="1:3" ht="11.25">
      <c r="A52" s="9">
        <f>RANK(C52,$C$8:$C$56,0)</f>
        <v>15</v>
      </c>
      <c r="C52" s="35">
        <f>SUM(D52:AJ52)</f>
        <v>0</v>
      </c>
    </row>
    <row r="53" spans="1:3" ht="11.25">
      <c r="A53" s="9">
        <f>RANK(C53,$C$8:$C$56,0)</f>
        <v>15</v>
      </c>
      <c r="C53" s="35">
        <f>SUM(D53:AJ53)</f>
        <v>0</v>
      </c>
    </row>
    <row r="54" spans="1:3" ht="11.25">
      <c r="A54" s="9">
        <f>RANK(C54,$C$8:$C$56,0)</f>
        <v>15</v>
      </c>
      <c r="C54" s="35">
        <f>SUM(D54:AJ54)</f>
        <v>0</v>
      </c>
    </row>
    <row r="55" spans="1:3" ht="11.25">
      <c r="A55" s="9">
        <f>RANK(C55,$C$8:$C$56,0)</f>
        <v>15</v>
      </c>
      <c r="C55" s="35">
        <f>SUM(D55:AJ55)</f>
        <v>0</v>
      </c>
    </row>
    <row r="56" spans="1:3" ht="11.25">
      <c r="A56" s="9">
        <f>RANK(C56,$C$8:$C$56,0)</f>
        <v>15</v>
      </c>
      <c r="C56" s="35">
        <f>SUM(D56:AJ56)</f>
        <v>0</v>
      </c>
    </row>
    <row r="60" ht="12" customHeight="1"/>
    <row r="61" ht="12" customHeight="1"/>
    <row r="62" ht="12" customHeight="1"/>
  </sheetData>
  <sheetProtection/>
  <autoFilter ref="A7:AA7">
    <sortState ref="A8:AA56">
      <sortCondition descending="1" sortBy="value" ref="C8:C56"/>
    </sortState>
  </autoFilter>
  <printOptions/>
  <pageMargins left="0.75" right="0.75" top="1" bottom="1" header="0.5" footer="0.5"/>
  <pageSetup horizontalDpi="600" verticalDpi="600" orientation="landscape" paperSize="9" scale="74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horizontalDpi="600" verticalDpi="600" orientation="portrait" paperSize="9"/>
  <headerFooter alignWithMargins="0">
    <oddHeader xml:space="preserve">&amp;C&amp;F  </oddHeader>
    <oddFooter xml:space="preserve">&amp;L&amp;D&amp;R&amp;P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</dc:creator>
  <cp:keywords/>
  <dc:description/>
  <cp:lastModifiedBy>Käyttäjä</cp:lastModifiedBy>
  <cp:lastPrinted>2016-08-22T13:18:00Z</cp:lastPrinted>
  <dcterms:created xsi:type="dcterms:W3CDTF">2013-02-19T07:50:17Z</dcterms:created>
  <dcterms:modified xsi:type="dcterms:W3CDTF">2018-04-15T16:32:29Z</dcterms:modified>
  <cp:category/>
  <cp:version/>
  <cp:contentType/>
  <cp:contentStatus/>
</cp:coreProperties>
</file>